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19425" windowHeight="10425" activeTab="0"/>
  </bookViews>
  <sheets>
    <sheet name="vozidla" sheetId="4" r:id="rId1"/>
  </sheets>
  <definedNames/>
  <calcPr calcId="152511"/>
</workbook>
</file>

<file path=xl/sharedStrings.xml><?xml version="1.0" encoding="utf-8"?>
<sst xmlns="http://schemas.openxmlformats.org/spreadsheetml/2006/main" count="65" uniqueCount="52">
  <si>
    <t>č.</t>
  </si>
  <si>
    <t>VIN</t>
  </si>
  <si>
    <t>druh vozidla</t>
  </si>
  <si>
    <t>rok  výroby</t>
  </si>
  <si>
    <t>počet míst</t>
  </si>
  <si>
    <t>výkon kW</t>
  </si>
  <si>
    <t>série a   číslo TP</t>
  </si>
  <si>
    <t>tovární značka   typ</t>
  </si>
  <si>
    <t>objem válců ccm</t>
  </si>
  <si>
    <t>Renault Trafic</t>
  </si>
  <si>
    <t>osobní</t>
  </si>
  <si>
    <t>5% 5000</t>
  </si>
  <si>
    <t>UB416971</t>
  </si>
  <si>
    <t>VF1JLDMA67V287722</t>
  </si>
  <si>
    <t>RZ</t>
  </si>
  <si>
    <t>celková hmotnost    v kg</t>
  </si>
  <si>
    <t>POV</t>
  </si>
  <si>
    <t>HAV</t>
  </si>
  <si>
    <t>pojistná částka v Kč</t>
  </si>
  <si>
    <t>připojištění skel</t>
  </si>
  <si>
    <t>připojištění úrazu</t>
  </si>
  <si>
    <t>roční pojistné      v Kč</t>
  </si>
  <si>
    <t>Škoda Scala</t>
  </si>
  <si>
    <t>4B4 6510</t>
  </si>
  <si>
    <t>2BM 4989</t>
  </si>
  <si>
    <t>TMBEK6NW5M3011595</t>
  </si>
  <si>
    <t>100/100 mil.</t>
  </si>
  <si>
    <t>spoluúčast v Kč</t>
  </si>
  <si>
    <t>pojistná částka         v Kč</t>
  </si>
  <si>
    <t>UL456731</t>
  </si>
  <si>
    <t>Seznam pojištěných vozidel Městské části Brno - sřed</t>
  </si>
  <si>
    <t>Citroën Berlingo</t>
  </si>
  <si>
    <t>užitkové</t>
  </si>
  <si>
    <t xml:space="preserve">mimořáná výbava </t>
  </si>
  <si>
    <t>tažné zařízení, zadní parkovací kamera</t>
  </si>
  <si>
    <t>limit plnění v Kč</t>
  </si>
  <si>
    <t>roční pojistné v Kč</t>
  </si>
  <si>
    <t>VR7EFYHT2MJ953934</t>
  </si>
  <si>
    <t>datum první registrace vozidla</t>
  </si>
  <si>
    <t>2BV5150</t>
  </si>
  <si>
    <t>18.07.2022</t>
  </si>
  <si>
    <t>2BX8659</t>
  </si>
  <si>
    <t>UN000561</t>
  </si>
  <si>
    <t>VR7ECYHT2NJ788849</t>
  </si>
  <si>
    <t>celkem</t>
  </si>
  <si>
    <t>celkem roční pojistné</t>
  </si>
  <si>
    <t>Roční pojistné celkem</t>
  </si>
  <si>
    <t>skla</t>
  </si>
  <si>
    <t>úraz</t>
  </si>
  <si>
    <t>UM325427</t>
  </si>
  <si>
    <t>Příloha č. 2 zadávací dokumentace</t>
  </si>
  <si>
    <t>(Příloha č.1 k pojistné smlouvě č. xxxxxxxx)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</si>
</sst>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0"/>
      <name val="Arial CE"/>
      <family val="2"/>
    </font>
    <font>
      <sz val="10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1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14" fontId="1" fillId="2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5" borderId="4" xfId="0" applyNumberFormat="1" applyFont="1" applyFill="1" applyBorder="1" applyAlignment="1">
      <alignment horizontal="center" vertical="center" wrapText="1"/>
    </xf>
    <xf numFmtId="3" fontId="0" fillId="6" borderId="4" xfId="0" applyNumberFormat="1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14" fontId="1" fillId="2" borderId="7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3" fontId="0" fillId="3" borderId="7" xfId="0" applyNumberFormat="1" applyFont="1" applyFill="1" applyBorder="1" applyAlignment="1">
      <alignment horizontal="center" vertical="center" wrapText="1"/>
    </xf>
    <xf numFmtId="3" fontId="0" fillId="4" borderId="7" xfId="0" applyNumberFormat="1" applyFont="1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 wrapText="1"/>
    </xf>
    <xf numFmtId="3" fontId="0" fillId="5" borderId="7" xfId="0" applyNumberFormat="1" applyFont="1" applyFill="1" applyBorder="1" applyAlignment="1">
      <alignment horizontal="center" vertical="center" wrapText="1"/>
    </xf>
    <xf numFmtId="3" fontId="0" fillId="6" borderId="7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vertical="center" wrapText="1"/>
    </xf>
    <xf numFmtId="1" fontId="0" fillId="2" borderId="0" xfId="0" applyNumberFormat="1" applyFont="1" applyFill="1" applyBorder="1" applyAlignment="1">
      <alignment horizontal="left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1" fontId="0" fillId="3" borderId="11" xfId="0" applyNumberFormat="1" applyFont="1" applyFill="1" applyBorder="1" applyAlignment="1">
      <alignment horizontal="left" vertical="center"/>
    </xf>
    <xf numFmtId="164" fontId="0" fillId="3" borderId="12" xfId="0" applyNumberFormat="1" applyFont="1" applyFill="1" applyBorder="1" applyAlignment="1">
      <alignment horizontal="right" vertical="center"/>
    </xf>
    <xf numFmtId="1" fontId="0" fillId="4" borderId="6" xfId="0" applyNumberFormat="1" applyFont="1" applyFill="1" applyBorder="1" applyAlignment="1">
      <alignment horizontal="left" vertical="center"/>
    </xf>
    <xf numFmtId="164" fontId="0" fillId="4" borderId="8" xfId="0" applyNumberFormat="1" applyFont="1" applyFill="1" applyBorder="1" applyAlignment="1">
      <alignment horizontal="right" vertical="center"/>
    </xf>
    <xf numFmtId="1" fontId="0" fillId="5" borderId="6" xfId="0" applyNumberFormat="1" applyFont="1" applyFill="1" applyBorder="1" applyAlignment="1">
      <alignment horizontal="left" vertical="center"/>
    </xf>
    <xf numFmtId="164" fontId="0" fillId="5" borderId="8" xfId="0" applyNumberFormat="1" applyFont="1" applyFill="1" applyBorder="1" applyAlignment="1">
      <alignment horizontal="right" vertical="center"/>
    </xf>
    <xf numFmtId="1" fontId="0" fillId="6" borderId="6" xfId="0" applyNumberFormat="1" applyFont="1" applyFill="1" applyBorder="1" applyAlignment="1">
      <alignment horizontal="left" vertical="center"/>
    </xf>
    <xf numFmtId="164" fontId="0" fillId="6" borderId="8" xfId="0" applyNumberFormat="1" applyFont="1" applyFill="1" applyBorder="1" applyAlignment="1">
      <alignment horizontal="right" vertical="center"/>
    </xf>
    <xf numFmtId="1" fontId="3" fillId="2" borderId="9" xfId="0" applyNumberFormat="1" applyFont="1" applyFill="1" applyBorder="1" applyAlignment="1">
      <alignment horizontal="left" vertical="center"/>
    </xf>
    <xf numFmtId="164" fontId="3" fillId="2" borderId="1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1"/>
  <sheetViews>
    <sheetView tabSelected="1" workbookViewId="0" topLeftCell="A1">
      <selection activeCell="B3" sqref="B3"/>
    </sheetView>
  </sheetViews>
  <sheetFormatPr defaultColWidth="9.125" defaultRowHeight="12.75"/>
  <cols>
    <col min="1" max="1" width="3.25390625" style="14" customWidth="1"/>
    <col min="2" max="2" width="2.875" style="1" customWidth="1"/>
    <col min="3" max="3" width="13.375" style="2" customWidth="1"/>
    <col min="4" max="4" width="16.75390625" style="2" customWidth="1"/>
    <col min="5" max="5" width="14.875" style="2" customWidth="1"/>
    <col min="6" max="6" width="9.375" style="2" customWidth="1"/>
    <col min="7" max="7" width="20.875" style="3" customWidth="1"/>
    <col min="8" max="8" width="7.25390625" style="2" customWidth="1"/>
    <col min="9" max="9" width="6.125" style="4" customWidth="1"/>
    <col min="10" max="10" width="8.25390625" style="2" customWidth="1"/>
    <col min="11" max="11" width="5.625" style="4" customWidth="1"/>
    <col min="12" max="12" width="5.375" style="4" customWidth="1"/>
    <col min="13" max="13" width="5.875" style="2" customWidth="1"/>
    <col min="14" max="14" width="18.625" style="14" customWidth="1"/>
    <col min="15" max="15" width="12.625" style="14" customWidth="1"/>
    <col min="16" max="21" width="9.125" style="14" customWidth="1"/>
    <col min="22" max="22" width="9.875" style="14" customWidth="1"/>
    <col min="23" max="23" width="14.375" style="14" customWidth="1"/>
    <col min="24" max="16384" width="9.125" style="14" customWidth="1"/>
  </cols>
  <sheetData>
    <row r="1" spans="2:7" ht="27.75" customHeight="1">
      <c r="B1" s="93" t="s">
        <v>50</v>
      </c>
      <c r="C1" s="93"/>
      <c r="D1" s="93"/>
      <c r="E1" s="93"/>
      <c r="F1" s="93"/>
      <c r="G1" s="93"/>
    </row>
    <row r="2" spans="2:7" ht="17.25" customHeight="1">
      <c r="B2" s="79" t="s">
        <v>51</v>
      </c>
      <c r="C2" s="79"/>
      <c r="D2" s="79"/>
      <c r="E2" s="79"/>
      <c r="F2" s="79"/>
      <c r="G2" s="79"/>
    </row>
    <row r="3" ht="12.75">
      <c r="G3" s="14"/>
    </row>
    <row r="4" spans="2:13" ht="12.75">
      <c r="B4" s="15" t="s">
        <v>30</v>
      </c>
      <c r="H4" s="5"/>
      <c r="I4" s="6"/>
      <c r="J4" s="7"/>
      <c r="K4" s="6"/>
      <c r="L4" s="6"/>
      <c r="M4" s="7"/>
    </row>
    <row r="5" spans="2:13" ht="13.5" thickBot="1">
      <c r="B5" s="15"/>
      <c r="H5" s="7"/>
      <c r="I5" s="6"/>
      <c r="J5" s="7"/>
      <c r="K5" s="6"/>
      <c r="L5" s="6"/>
      <c r="M5" s="7"/>
    </row>
    <row r="6" spans="2:23" ht="27.2" customHeight="1">
      <c r="B6" s="84" t="s">
        <v>0</v>
      </c>
      <c r="C6" s="86" t="s">
        <v>14</v>
      </c>
      <c r="D6" s="86" t="s">
        <v>7</v>
      </c>
      <c r="E6" s="82" t="s">
        <v>38</v>
      </c>
      <c r="F6" s="86" t="s">
        <v>6</v>
      </c>
      <c r="G6" s="88" t="s">
        <v>1</v>
      </c>
      <c r="H6" s="82" t="s">
        <v>2</v>
      </c>
      <c r="I6" s="86" t="s">
        <v>8</v>
      </c>
      <c r="J6" s="86" t="s">
        <v>15</v>
      </c>
      <c r="K6" s="86" t="s">
        <v>3</v>
      </c>
      <c r="L6" s="86" t="s">
        <v>4</v>
      </c>
      <c r="M6" s="86" t="s">
        <v>5</v>
      </c>
      <c r="N6" s="89" t="s">
        <v>33</v>
      </c>
      <c r="O6" s="80" t="s">
        <v>16</v>
      </c>
      <c r="P6" s="80"/>
      <c r="Q6" s="81" t="s">
        <v>17</v>
      </c>
      <c r="R6" s="81"/>
      <c r="S6" s="81"/>
      <c r="T6" s="78" t="s">
        <v>19</v>
      </c>
      <c r="U6" s="78"/>
      <c r="V6" s="16" t="s">
        <v>20</v>
      </c>
      <c r="W6" s="91" t="s">
        <v>45</v>
      </c>
    </row>
    <row r="7" spans="2:23" ht="40.5" customHeight="1" thickBot="1">
      <c r="B7" s="85"/>
      <c r="C7" s="87"/>
      <c r="D7" s="87"/>
      <c r="E7" s="83"/>
      <c r="F7" s="87"/>
      <c r="G7" s="87"/>
      <c r="H7" s="83"/>
      <c r="I7" s="87"/>
      <c r="J7" s="87"/>
      <c r="K7" s="87"/>
      <c r="L7" s="87"/>
      <c r="M7" s="87"/>
      <c r="N7" s="90"/>
      <c r="O7" s="17" t="s">
        <v>35</v>
      </c>
      <c r="P7" s="18" t="s">
        <v>21</v>
      </c>
      <c r="Q7" s="17" t="s">
        <v>18</v>
      </c>
      <c r="R7" s="17" t="s">
        <v>27</v>
      </c>
      <c r="S7" s="19" t="s">
        <v>21</v>
      </c>
      <c r="T7" s="17" t="s">
        <v>28</v>
      </c>
      <c r="U7" s="20" t="s">
        <v>21</v>
      </c>
      <c r="V7" s="21" t="s">
        <v>36</v>
      </c>
      <c r="W7" s="92"/>
    </row>
    <row r="8" spans="2:23" ht="25.15" customHeight="1">
      <c r="B8" s="22">
        <v>1</v>
      </c>
      <c r="C8" s="23" t="s">
        <v>23</v>
      </c>
      <c r="D8" s="24" t="s">
        <v>9</v>
      </c>
      <c r="E8" s="25">
        <v>39085</v>
      </c>
      <c r="F8" s="23" t="s">
        <v>12</v>
      </c>
      <c r="G8" s="23" t="s">
        <v>13</v>
      </c>
      <c r="H8" s="23" t="s">
        <v>10</v>
      </c>
      <c r="I8" s="26">
        <v>1995</v>
      </c>
      <c r="J8" s="26">
        <v>2835</v>
      </c>
      <c r="K8" s="23">
        <v>2006</v>
      </c>
      <c r="L8" s="23">
        <v>6</v>
      </c>
      <c r="M8" s="23">
        <v>66</v>
      </c>
      <c r="N8" s="27"/>
      <c r="O8" s="27" t="s">
        <v>26</v>
      </c>
      <c r="P8" s="28"/>
      <c r="Q8" s="26">
        <v>130000</v>
      </c>
      <c r="R8" s="23" t="s">
        <v>11</v>
      </c>
      <c r="S8" s="29"/>
      <c r="T8" s="30">
        <v>10000</v>
      </c>
      <c r="U8" s="31"/>
      <c r="V8" s="32"/>
      <c r="W8" s="33">
        <f>V8+U8+S8+P8</f>
        <v>0</v>
      </c>
    </row>
    <row r="9" spans="2:23" s="47" customFormat="1" ht="25.15" customHeight="1">
      <c r="B9" s="34">
        <v>2</v>
      </c>
      <c r="C9" s="35" t="s">
        <v>24</v>
      </c>
      <c r="D9" s="36" t="s">
        <v>22</v>
      </c>
      <c r="E9" s="37">
        <v>44084</v>
      </c>
      <c r="F9" s="35" t="s">
        <v>29</v>
      </c>
      <c r="G9" s="35" t="s">
        <v>25</v>
      </c>
      <c r="H9" s="35" t="s">
        <v>10</v>
      </c>
      <c r="I9" s="38">
        <v>1498</v>
      </c>
      <c r="J9" s="38">
        <v>1699</v>
      </c>
      <c r="K9" s="35">
        <v>2020</v>
      </c>
      <c r="L9" s="35">
        <v>5</v>
      </c>
      <c r="M9" s="35">
        <v>110</v>
      </c>
      <c r="N9" s="39"/>
      <c r="O9" s="40" t="s">
        <v>26</v>
      </c>
      <c r="P9" s="41"/>
      <c r="Q9" s="38">
        <v>450000</v>
      </c>
      <c r="R9" s="35" t="s">
        <v>11</v>
      </c>
      <c r="S9" s="42"/>
      <c r="T9" s="43">
        <v>15000</v>
      </c>
      <c r="U9" s="44"/>
      <c r="V9" s="45"/>
      <c r="W9" s="46">
        <f>V9+U9+S9+P9</f>
        <v>0</v>
      </c>
    </row>
    <row r="10" spans="2:23" ht="25.15" customHeight="1">
      <c r="B10" s="48">
        <v>3</v>
      </c>
      <c r="C10" s="49" t="s">
        <v>39</v>
      </c>
      <c r="D10" s="50" t="s">
        <v>31</v>
      </c>
      <c r="E10" s="51" t="s">
        <v>40</v>
      </c>
      <c r="F10" s="49" t="s">
        <v>49</v>
      </c>
      <c r="G10" s="49" t="s">
        <v>37</v>
      </c>
      <c r="H10" s="49" t="s">
        <v>32</v>
      </c>
      <c r="I10" s="49">
        <v>1500</v>
      </c>
      <c r="J10" s="49">
        <v>2040</v>
      </c>
      <c r="K10" s="49">
        <v>2022</v>
      </c>
      <c r="L10" s="49">
        <v>3</v>
      </c>
      <c r="M10" s="49">
        <v>75</v>
      </c>
      <c r="N10" s="40" t="s">
        <v>34</v>
      </c>
      <c r="O10" s="40" t="s">
        <v>26</v>
      </c>
      <c r="P10" s="52"/>
      <c r="Q10" s="38">
        <v>521000</v>
      </c>
      <c r="R10" s="40" t="s">
        <v>11</v>
      </c>
      <c r="S10" s="53"/>
      <c r="T10" s="43">
        <v>20000</v>
      </c>
      <c r="U10" s="54"/>
      <c r="V10" s="55"/>
      <c r="W10" s="46">
        <f>V10+U10+S10+P10</f>
        <v>0</v>
      </c>
    </row>
    <row r="11" spans="2:23" s="2" customFormat="1" ht="25.15" customHeight="1" thickBot="1">
      <c r="B11" s="56">
        <v>4</v>
      </c>
      <c r="C11" s="57" t="s">
        <v>41</v>
      </c>
      <c r="D11" s="58" t="s">
        <v>31</v>
      </c>
      <c r="E11" s="59">
        <v>44907</v>
      </c>
      <c r="F11" s="57" t="s">
        <v>42</v>
      </c>
      <c r="G11" s="57" t="s">
        <v>43</v>
      </c>
      <c r="H11" s="57" t="s">
        <v>10</v>
      </c>
      <c r="I11" s="57">
        <v>1499</v>
      </c>
      <c r="J11" s="57">
        <v>2140</v>
      </c>
      <c r="K11" s="57">
        <v>2022</v>
      </c>
      <c r="L11" s="57">
        <v>5</v>
      </c>
      <c r="M11" s="57">
        <v>75</v>
      </c>
      <c r="N11" s="9"/>
      <c r="O11" s="17" t="s">
        <v>26</v>
      </c>
      <c r="P11" s="10"/>
      <c r="Q11" s="60">
        <v>639900</v>
      </c>
      <c r="R11" s="17" t="s">
        <v>11</v>
      </c>
      <c r="S11" s="11"/>
      <c r="T11" s="61">
        <v>20000</v>
      </c>
      <c r="U11" s="12"/>
      <c r="V11" s="13"/>
      <c r="W11" s="62">
        <f>V11+U11+S11+P11</f>
        <v>0</v>
      </c>
    </row>
    <row r="12" spans="2:13" s="8" customFormat="1" ht="12.75" customHeight="1">
      <c r="B12" s="47"/>
      <c r="C12" s="63"/>
      <c r="D12" s="63"/>
      <c r="E12" s="63"/>
      <c r="F12" s="64"/>
      <c r="G12" s="65"/>
      <c r="H12" s="64"/>
      <c r="I12" s="66"/>
      <c r="J12" s="64"/>
      <c r="K12" s="66"/>
      <c r="L12" s="66"/>
      <c r="M12" s="64"/>
    </row>
    <row r="13" spans="2:13" ht="26.45" customHeight="1" thickBot="1">
      <c r="B13" s="14"/>
      <c r="C13" s="77" t="s">
        <v>46</v>
      </c>
      <c r="D13" s="77"/>
      <c r="E13" s="14"/>
      <c r="F13" s="14"/>
      <c r="G13" s="14"/>
      <c r="H13" s="14"/>
      <c r="I13" s="14"/>
      <c r="J13" s="14"/>
      <c r="K13" s="14"/>
      <c r="L13" s="14"/>
      <c r="M13" s="14"/>
    </row>
    <row r="14" spans="2:5" ht="19.9" customHeight="1">
      <c r="B14" s="47"/>
      <c r="C14" s="67" t="s">
        <v>16</v>
      </c>
      <c r="D14" s="68">
        <f>P8+P9+P10+P11</f>
        <v>0</v>
      </c>
      <c r="E14" s="47"/>
    </row>
    <row r="15" spans="2:5" ht="19.9" customHeight="1">
      <c r="B15" s="47"/>
      <c r="C15" s="69" t="s">
        <v>17</v>
      </c>
      <c r="D15" s="70">
        <f>S8+S9+S10+S11</f>
        <v>0</v>
      </c>
      <c r="E15" s="47"/>
    </row>
    <row r="16" spans="2:5" ht="19.9" customHeight="1">
      <c r="B16" s="47"/>
      <c r="C16" s="71" t="s">
        <v>47</v>
      </c>
      <c r="D16" s="72">
        <f>U8+U9+U10+U11</f>
        <v>0</v>
      </c>
      <c r="E16" s="47"/>
    </row>
    <row r="17" spans="2:5" ht="19.9" customHeight="1">
      <c r="B17" s="47"/>
      <c r="C17" s="73" t="s">
        <v>48</v>
      </c>
      <c r="D17" s="74">
        <f>V8+V9+V10+V11</f>
        <v>0</v>
      </c>
      <c r="E17" s="47"/>
    </row>
    <row r="18" spans="2:5" ht="19.9" customHeight="1" thickBot="1">
      <c r="B18" s="47"/>
      <c r="C18" s="75" t="s">
        <v>44</v>
      </c>
      <c r="D18" s="76">
        <f>D14+D15+D16+D17</f>
        <v>0</v>
      </c>
      <c r="E18" s="47"/>
    </row>
    <row r="19" spans="2:5" ht="19.9" customHeight="1">
      <c r="B19" s="47"/>
      <c r="C19" s="47"/>
      <c r="D19" s="47"/>
      <c r="E19" s="47"/>
    </row>
    <row r="20" spans="2:5" ht="12.75">
      <c r="B20" s="47"/>
      <c r="C20" s="47"/>
      <c r="D20" s="47"/>
      <c r="E20" s="47"/>
    </row>
    <row r="21" spans="2:5" ht="12.75">
      <c r="B21" s="47"/>
      <c r="C21" s="47"/>
      <c r="D21" s="47"/>
      <c r="E21" s="47"/>
    </row>
  </sheetData>
  <mergeCells count="20">
    <mergeCell ref="M6:M7"/>
    <mergeCell ref="N6:N7"/>
    <mergeCell ref="W6:W7"/>
    <mergeCell ref="B1:G1"/>
    <mergeCell ref="C13:D13"/>
    <mergeCell ref="T6:U6"/>
    <mergeCell ref="B2:G2"/>
    <mergeCell ref="O6:P6"/>
    <mergeCell ref="Q6:S6"/>
    <mergeCell ref="H6:H7"/>
    <mergeCell ref="E6:E7"/>
    <mergeCell ref="B6:B7"/>
    <mergeCell ref="C6:C7"/>
    <mergeCell ref="F6:F7"/>
    <mergeCell ref="G6:G7"/>
    <mergeCell ref="D6:D7"/>
    <mergeCell ref="I6:I7"/>
    <mergeCell ref="J6:J7"/>
    <mergeCell ref="K6:K7"/>
    <mergeCell ref="L6:L7"/>
  </mergeCells>
  <printOptions/>
  <pageMargins left="0.5511811023622047" right="0" top="0.2362204724409449" bottom="0.2755905511811024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Katovice</dc:creator>
  <cp:keywords/>
  <dc:description/>
  <cp:lastModifiedBy>iveta.nemcova</cp:lastModifiedBy>
  <cp:lastPrinted>2022-06-16T04:31:06Z</cp:lastPrinted>
  <dcterms:created xsi:type="dcterms:W3CDTF">2003-11-13T16:53:12Z</dcterms:created>
  <dcterms:modified xsi:type="dcterms:W3CDTF">2023-04-12T15:09:42Z</dcterms:modified>
  <cp:category/>
  <cp:version/>
  <cp:contentType/>
  <cp:contentStatus/>
</cp:coreProperties>
</file>