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490" windowHeight="6990" activeTab="0"/>
  </bookViews>
  <sheets>
    <sheet name="List1" sheetId="1" r:id="rId1"/>
  </sheets>
  <definedNames>
    <definedName name="_xlnm.Print_Area" localSheetId="0">'List1'!$B$1:$G$43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Soňa Mrkvicová</author>
  </authors>
  <commentList>
    <comment ref="G35" authorId="0">
      <text>
        <r>
          <rPr>
            <sz val="8"/>
            <rFont val="Tahoma"/>
            <family val="2"/>
          </rPr>
          <t>21% DPH vyčíslete na "Krycím listu nabídky" viz. příloha Výzvy k podání cenové nabídky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<sst xmlns="http://schemas.openxmlformats.org/spreadsheetml/2006/main" count="49" uniqueCount="42">
  <si>
    <t>Demontáž a likvidace</t>
  </si>
  <si>
    <t>P.č.</t>
  </si>
  <si>
    <t>Celkem</t>
  </si>
  <si>
    <t>ks</t>
  </si>
  <si>
    <t>kpl</t>
  </si>
  <si>
    <t>Název a popis položky</t>
  </si>
  <si>
    <t>Sestavy oken - typy viz. "Specifikace" (lokalizace a umístění oken)</t>
  </si>
  <si>
    <t>typ A: 9 kpl (okna č. 1-18, celkem 18 oken)</t>
  </si>
  <si>
    <t>typ B: 1 kpl (okna č. 19-20, celkem 2 okna)</t>
  </si>
  <si>
    <t>typ C: 1 kpl (okna č. 21-24, celkem 4 okna)</t>
  </si>
  <si>
    <t>Lemování pro pálenou střešní krytinu - bobrovku</t>
  </si>
  <si>
    <t xml:space="preserve">Montáž </t>
  </si>
  <si>
    <t>množství / MJ</t>
  </si>
  <si>
    <t>jednot. cena</t>
  </si>
  <si>
    <t xml:space="preserve">Montáž střešního okna vč. lemování a zateplovací sady; veškerý kotevní a spojovací materiál; vč. rozebrání střešní krytiny a jejího zpětného položení </t>
  </si>
  <si>
    <t>Dodávka - Kombinované lemování pro okenní sestavy (+manžeta s bitumenem), vč. zateplovací sady</t>
  </si>
  <si>
    <t>Stavební zapravení v interieru po výměně oken</t>
  </si>
  <si>
    <t>Součástí ceny nejsou malířské práce.</t>
  </si>
  <si>
    <t>CELKEM bez DPH</t>
  </si>
  <si>
    <t>Dodávka - teleskopická ovládací tyč  (100-180 cm)</t>
  </si>
  <si>
    <t>Položkový rozpočet / Výkaz výměr</t>
  </si>
  <si>
    <t xml:space="preserve">Vyčištění a oprava nefunkčního detailu oplechování komína </t>
  </si>
  <si>
    <t xml:space="preserve">viz. "Specifikace" (návaznost na lemování u okna č. 23), rozměr komína: 450x750 mm </t>
  </si>
  <si>
    <t>Doprava a manipulace</t>
  </si>
  <si>
    <t>POZNÁMKY:</t>
  </si>
  <si>
    <t>Doprava při zaměření a montáži, manipulace a přesuny osob, materiálu a výrobků na střechu, po střeše</t>
  </si>
  <si>
    <t xml:space="preserve">Zbudování zařízení staveniště na pozemcích MŠ objednatel na tomto typu zakázky nepředpokládá. </t>
  </si>
  <si>
    <t xml:space="preserve">Výše uvedené položky rozpočtu budu fakturovány dle skutečnosti. </t>
  </si>
  <si>
    <t xml:space="preserve">Realizace díla v 07/2024, lhůta realizace: 14 dní - podrobnosti v SOD. </t>
  </si>
  <si>
    <t>veřejná zakázka malého rozsahu na stavební práce</t>
  </si>
  <si>
    <t>Statutární město Brno</t>
  </si>
  <si>
    <t>Městská část Brno-střed</t>
  </si>
  <si>
    <t>Odbor školství, sportu, kultury a mládeže Úřadu městské části</t>
  </si>
  <si>
    <t>položka č. 1 a 2 viz. "Specifikace" (kyvné, dřevěné okno s bílou polyuretanovou vrstvou, izolační trojsklo, …)</t>
  </si>
  <si>
    <t>Dodávka - Dřevěné střešní okno s manuálním ovládáním horním madlem, rozměr 78x118 cm</t>
  </si>
  <si>
    <t>Dodávka - Dřevěné střešní okno s manuálním ovládáním spodní klikou, rozměr 78x118 cm</t>
  </si>
  <si>
    <t>Demontáž oken, lemování, atd. Likvidace - poplatek za skládku</t>
  </si>
  <si>
    <t>Sádrokartonová konstrukce podkroví viz. foto - příloha č. 3  Výzvy. Stavební zapravení: případné zatmelení, přebroušení SDK; či lokální doplnění SDK desek, pokud by byly při nešetrné demontáži stávajících oken výrazně poškozeny )</t>
  </si>
  <si>
    <t>MŠ Brno, Údolní 68, p.o. – výměna střešních oken</t>
  </si>
  <si>
    <t>Cena díla uvedená v nabídce je cena konečná a obsahuje všechny náklady vyplývající z předmětu díla a obchodních podmínek, aniž by takové položky byly výslovně uvedeny ve výkazu výměr.</t>
  </si>
  <si>
    <t>Sociální zázemí bude zhotoviteli poskytnuto mateřskou školou zdarma.</t>
  </si>
  <si>
    <r>
      <t xml:space="preserve">ZHOTOVITEL: </t>
    </r>
    <r>
      <rPr>
        <b/>
        <sz val="11"/>
        <color rgb="FFFF0000"/>
        <rFont val="Calibri"/>
        <family val="2"/>
        <scheme val="minor"/>
      </rPr>
      <t>…. dopište název společnosti/ firmy 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</si>
</sst>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1"/>
      <color rgb="FFDA212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 inden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 indent="1"/>
    </xf>
    <xf numFmtId="4" fontId="3" fillId="0" borderId="0" xfId="0" applyNumberFormat="1" applyFont="1" applyAlignment="1">
      <alignment horizontal="right" indent="1"/>
    </xf>
    <xf numFmtId="4" fontId="0" fillId="0" borderId="0" xfId="0" applyNumberFormat="1" applyFont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164" fontId="11" fillId="0" borderId="1" xfId="0" applyNumberFormat="1" applyFont="1" applyBorder="1" applyAlignment="1">
      <alignment horizontal="right" vertical="center" wrapText="1" indent="1"/>
    </xf>
    <xf numFmtId="164" fontId="0" fillId="0" borderId="0" xfId="0" applyNumberFormat="1" applyFont="1" applyAlignment="1">
      <alignment horizontal="right" inden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right" vertical="center" wrapText="1" indent="1"/>
    </xf>
    <xf numFmtId="164" fontId="12" fillId="0" borderId="0" xfId="0" applyNumberFormat="1" applyFont="1" applyBorder="1" applyAlignment="1">
      <alignment horizontal="right" vertical="center" wrapText="1" inden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right" vertical="center" wrapText="1" indent="1"/>
    </xf>
    <xf numFmtId="49" fontId="14" fillId="2" borderId="1" xfId="20" applyNumberFormat="1" applyFont="1" applyFill="1" applyBorder="1" applyAlignment="1">
      <alignment horizontal="left" vertical="center"/>
      <protection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4" fontId="11" fillId="3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horizontal="right" vertical="center" wrapText="1" indent="1"/>
    </xf>
    <xf numFmtId="164" fontId="10" fillId="0" borderId="0" xfId="0" applyNumberFormat="1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center" indent="5"/>
    </xf>
    <xf numFmtId="0" fontId="18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 indent="5"/>
    </xf>
    <xf numFmtId="0" fontId="10" fillId="4" borderId="2" xfId="0" applyFont="1" applyFill="1" applyBorder="1" applyAlignment="1">
      <alignment horizontal="right" vertical="center" wrapText="1" indent="1"/>
    </xf>
    <xf numFmtId="0" fontId="11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left" vertical="center" wrapText="1"/>
    </xf>
    <xf numFmtId="4" fontId="11" fillId="4" borderId="3" xfId="0" applyNumberFormat="1" applyFont="1" applyFill="1" applyBorder="1" applyAlignment="1">
      <alignment horizontal="right" vertical="center" wrapText="1" indent="1"/>
    </xf>
    <xf numFmtId="164" fontId="11" fillId="4" borderId="1" xfId="0" applyNumberFormat="1" applyFont="1" applyFill="1" applyBorder="1" applyAlignment="1">
      <alignment horizontal="right" vertical="center" wrapText="1" inden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4" fillId="6" borderId="2" xfId="20" applyFont="1" applyFill="1" applyBorder="1" applyAlignment="1">
      <alignment horizontal="center" vertical="center"/>
      <protection/>
    </xf>
    <xf numFmtId="0" fontId="14" fillId="6" borderId="3" xfId="20" applyFont="1" applyFill="1" applyBorder="1" applyAlignment="1">
      <alignment horizontal="center" vertical="center"/>
      <protection/>
    </xf>
    <xf numFmtId="4" fontId="11" fillId="0" borderId="1" xfId="0" applyNumberFormat="1" applyFont="1" applyBorder="1" applyAlignment="1" applyProtection="1">
      <alignment horizontal="right" vertical="center" wrapText="1" indent="1"/>
      <protection locked="0"/>
    </xf>
    <xf numFmtId="4" fontId="12" fillId="0" borderId="0" xfId="0" applyNumberFormat="1" applyFont="1" applyBorder="1" applyAlignment="1" applyProtection="1">
      <alignment horizontal="right" vertical="center" wrapText="1" indent="1"/>
      <protection locked="0"/>
    </xf>
    <xf numFmtId="4" fontId="11" fillId="0" borderId="0" xfId="0" applyNumberFormat="1" applyFont="1" applyBorder="1" applyAlignment="1" applyProtection="1">
      <alignment horizontal="right" vertical="center" wrapText="1" indent="1"/>
      <protection locked="0"/>
    </xf>
    <xf numFmtId="0" fontId="8" fillId="4" borderId="0" xfId="0" applyFont="1" applyFill="1" applyAlignment="1" applyProtection="1">
      <alignment vertical="center"/>
      <protection locked="0"/>
    </xf>
    <xf numFmtId="49" fontId="0" fillId="4" borderId="0" xfId="0" applyNumberFormat="1" applyFill="1" applyProtection="1">
      <protection locked="0"/>
    </xf>
    <xf numFmtId="0" fontId="0" fillId="4" borderId="0" xfId="0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left"/>
      <protection locked="0"/>
    </xf>
    <xf numFmtId="4" fontId="3" fillId="4" borderId="0" xfId="0" applyNumberFormat="1" applyFont="1" applyFill="1" applyAlignment="1" applyProtection="1">
      <alignment horizontal="right" indent="1"/>
      <protection locked="0"/>
    </xf>
    <xf numFmtId="164" fontId="3" fillId="4" borderId="0" xfId="0" applyNumberFormat="1" applyFont="1" applyFill="1" applyAlignment="1" applyProtection="1">
      <alignment horizontal="right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295275</xdr:colOff>
      <xdr:row>3</xdr:row>
      <xdr:rowOff>47625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38100"/>
          <a:ext cx="514350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tabSelected="1" view="pageBreakPreview" zoomScaleSheetLayoutView="100" workbookViewId="0" topLeftCell="A1">
      <selection activeCell="D39" sqref="D39"/>
    </sheetView>
  </sheetViews>
  <sheetFormatPr defaultColWidth="9.140625" defaultRowHeight="15"/>
  <cols>
    <col min="2" max="2" width="4.421875" style="0" customWidth="1"/>
    <col min="3" max="3" width="74.28125" style="0" customWidth="1"/>
    <col min="4" max="4" width="6.7109375" style="2" customWidth="1"/>
    <col min="5" max="5" width="5.57421875" style="3" customWidth="1"/>
    <col min="6" max="6" width="13.00390625" style="12" customWidth="1"/>
    <col min="7" max="7" width="14.57421875" style="15" customWidth="1"/>
  </cols>
  <sheetData>
    <row r="1" ht="16.5" customHeight="1">
      <c r="C1" s="54" t="s">
        <v>30</v>
      </c>
    </row>
    <row r="2" ht="16.5" customHeight="1">
      <c r="C2" s="55" t="s">
        <v>31</v>
      </c>
    </row>
    <row r="3" ht="16.5" customHeight="1">
      <c r="C3" s="56" t="s">
        <v>32</v>
      </c>
    </row>
    <row r="4" ht="30" customHeight="1">
      <c r="C4" s="56"/>
    </row>
    <row r="5" spans="2:8" s="34" customFormat="1" ht="15.75">
      <c r="B5" s="50" t="s">
        <v>20</v>
      </c>
      <c r="C5" s="50"/>
      <c r="D5" s="50"/>
      <c r="E5" s="50"/>
      <c r="F5" s="50"/>
      <c r="G5" s="50"/>
      <c r="H5" s="33"/>
    </row>
    <row r="6" spans="2:7" s="53" customFormat="1" ht="25.5" customHeight="1">
      <c r="B6" s="52" t="s">
        <v>29</v>
      </c>
      <c r="C6" s="52"/>
      <c r="D6" s="52"/>
      <c r="E6" s="52"/>
      <c r="F6" s="52"/>
      <c r="G6" s="52"/>
    </row>
    <row r="7" spans="2:7" ht="20.25">
      <c r="B7" s="51" t="s">
        <v>38</v>
      </c>
      <c r="C7" s="51"/>
      <c r="D7" s="51"/>
      <c r="E7" s="51"/>
      <c r="F7" s="51"/>
      <c r="G7" s="51"/>
    </row>
    <row r="8" spans="3:7" ht="15">
      <c r="C8" s="1"/>
      <c r="F8" s="13"/>
      <c r="G8" s="16"/>
    </row>
    <row r="9" spans="2:7" ht="18.75" customHeight="1">
      <c r="B9" s="70" t="s">
        <v>41</v>
      </c>
      <c r="C9" s="71"/>
      <c r="D9" s="72"/>
      <c r="E9" s="73"/>
      <c r="F9" s="74"/>
      <c r="G9" s="75"/>
    </row>
    <row r="10" spans="3:7" ht="15">
      <c r="C10" s="1"/>
      <c r="F10" s="13"/>
      <c r="G10" s="16"/>
    </row>
    <row r="11" spans="2:7" ht="19.5" customHeight="1">
      <c r="B11" s="30" t="s">
        <v>1</v>
      </c>
      <c r="C11" s="29" t="s">
        <v>5</v>
      </c>
      <c r="D11" s="65" t="s">
        <v>12</v>
      </c>
      <c r="E11" s="66"/>
      <c r="F11" s="35" t="s">
        <v>13</v>
      </c>
      <c r="G11" s="31" t="s">
        <v>2</v>
      </c>
    </row>
    <row r="12" spans="2:7" ht="9.75" customHeight="1">
      <c r="B12" s="47"/>
      <c r="C12" s="45"/>
      <c r="D12" s="26"/>
      <c r="E12" s="27"/>
      <c r="F12" s="48"/>
      <c r="G12" s="49"/>
    </row>
    <row r="13" spans="2:7" ht="19.5" customHeight="1">
      <c r="B13" s="9">
        <v>1</v>
      </c>
      <c r="C13" s="8" t="s">
        <v>34</v>
      </c>
      <c r="D13" s="63">
        <f>24-5</f>
        <v>19</v>
      </c>
      <c r="E13" s="64" t="s">
        <v>3</v>
      </c>
      <c r="F13" s="67">
        <v>0</v>
      </c>
      <c r="G13" s="17">
        <f>F13*D13</f>
        <v>0</v>
      </c>
    </row>
    <row r="14" spans="2:7" ht="19.5" customHeight="1">
      <c r="B14" s="9">
        <v>2</v>
      </c>
      <c r="C14" s="8" t="s">
        <v>35</v>
      </c>
      <c r="D14" s="63">
        <v>5</v>
      </c>
      <c r="E14" s="64" t="s">
        <v>3</v>
      </c>
      <c r="F14" s="67">
        <v>0</v>
      </c>
      <c r="G14" s="17">
        <f>F14*D14</f>
        <v>0</v>
      </c>
    </row>
    <row r="15" spans="2:7" ht="19.5" customHeight="1">
      <c r="B15" s="19"/>
      <c r="C15" s="32" t="s">
        <v>33</v>
      </c>
      <c r="D15" s="21"/>
      <c r="E15" s="22"/>
      <c r="F15" s="68"/>
      <c r="G15" s="24"/>
    </row>
    <row r="16" spans="2:7" ht="19.5" customHeight="1">
      <c r="B16" s="9">
        <v>3</v>
      </c>
      <c r="C16" s="8" t="s">
        <v>19</v>
      </c>
      <c r="D16" s="10">
        <v>2</v>
      </c>
      <c r="E16" s="11" t="s">
        <v>3</v>
      </c>
      <c r="F16" s="67">
        <v>0</v>
      </c>
      <c r="G16" s="17">
        <f>F16*D16</f>
        <v>0</v>
      </c>
    </row>
    <row r="17" spans="2:7" ht="27.75" customHeight="1">
      <c r="B17" s="9">
        <v>4</v>
      </c>
      <c r="C17" s="8" t="s">
        <v>15</v>
      </c>
      <c r="D17" s="10">
        <v>1</v>
      </c>
      <c r="E17" s="11" t="s">
        <v>4</v>
      </c>
      <c r="F17" s="67">
        <v>0</v>
      </c>
      <c r="G17" s="17">
        <f>F17*D17</f>
        <v>0</v>
      </c>
    </row>
    <row r="18" spans="2:7" ht="19.5" customHeight="1">
      <c r="B18" s="19"/>
      <c r="C18" s="20" t="s">
        <v>10</v>
      </c>
      <c r="D18" s="21"/>
      <c r="E18" s="22"/>
      <c r="F18" s="68"/>
      <c r="G18" s="24"/>
    </row>
    <row r="19" spans="2:7" ht="19.5" customHeight="1">
      <c r="B19" s="19"/>
      <c r="C19" s="20" t="s">
        <v>6</v>
      </c>
      <c r="D19" s="21"/>
      <c r="E19" s="22"/>
      <c r="F19" s="68"/>
      <c r="G19" s="24"/>
    </row>
    <row r="20" spans="2:8" ht="19.5" customHeight="1">
      <c r="B20" s="25"/>
      <c r="C20" s="20" t="s">
        <v>7</v>
      </c>
      <c r="D20" s="26"/>
      <c r="E20" s="27"/>
      <c r="F20" s="69"/>
      <c r="G20" s="28"/>
      <c r="H20" s="4"/>
    </row>
    <row r="21" spans="2:7" ht="19.5" customHeight="1">
      <c r="B21" s="25"/>
      <c r="C21" s="20" t="s">
        <v>8</v>
      </c>
      <c r="D21" s="26"/>
      <c r="E21" s="27"/>
      <c r="F21" s="69"/>
      <c r="G21" s="28"/>
    </row>
    <row r="22" spans="2:7" ht="19.5" customHeight="1">
      <c r="B22" s="25"/>
      <c r="C22" s="20" t="s">
        <v>9</v>
      </c>
      <c r="D22" s="26"/>
      <c r="E22" s="27"/>
      <c r="F22" s="69"/>
      <c r="G22" s="28"/>
    </row>
    <row r="23" spans="2:7" ht="19.5" customHeight="1">
      <c r="B23" s="9">
        <v>5</v>
      </c>
      <c r="C23" s="8" t="s">
        <v>11</v>
      </c>
      <c r="D23" s="10">
        <v>1</v>
      </c>
      <c r="E23" s="11" t="s">
        <v>4</v>
      </c>
      <c r="F23" s="67">
        <v>0</v>
      </c>
      <c r="G23" s="17">
        <f>F23*D23</f>
        <v>0</v>
      </c>
    </row>
    <row r="24" spans="2:7" ht="27.75" customHeight="1">
      <c r="B24" s="19"/>
      <c r="C24" s="20" t="s">
        <v>14</v>
      </c>
      <c r="D24" s="21"/>
      <c r="E24" s="22"/>
      <c r="F24" s="68"/>
      <c r="G24" s="24"/>
    </row>
    <row r="25" spans="2:7" ht="19.5" customHeight="1">
      <c r="B25" s="9">
        <v>6</v>
      </c>
      <c r="C25" s="8" t="s">
        <v>16</v>
      </c>
      <c r="D25" s="10">
        <v>1</v>
      </c>
      <c r="E25" s="11" t="s">
        <v>4</v>
      </c>
      <c r="F25" s="67">
        <v>0</v>
      </c>
      <c r="G25" s="17">
        <f>F25*D25</f>
        <v>0</v>
      </c>
    </row>
    <row r="26" spans="2:7" ht="39.75" customHeight="1">
      <c r="B26" s="19"/>
      <c r="C26" s="20" t="s">
        <v>37</v>
      </c>
      <c r="D26" s="21"/>
      <c r="E26" s="22"/>
      <c r="F26" s="68"/>
      <c r="G26" s="24"/>
    </row>
    <row r="27" spans="2:7" ht="19.5" customHeight="1">
      <c r="B27" s="19"/>
      <c r="C27" s="20" t="s">
        <v>17</v>
      </c>
      <c r="D27" s="21"/>
      <c r="E27" s="22"/>
      <c r="F27" s="68"/>
      <c r="G27" s="24"/>
    </row>
    <row r="28" spans="2:7" ht="19.5" customHeight="1">
      <c r="B28" s="9">
        <v>7</v>
      </c>
      <c r="C28" s="8" t="s">
        <v>23</v>
      </c>
      <c r="D28" s="10">
        <v>1</v>
      </c>
      <c r="E28" s="11" t="s">
        <v>4</v>
      </c>
      <c r="F28" s="67">
        <v>0</v>
      </c>
      <c r="G28" s="17">
        <f>F28*D28</f>
        <v>0</v>
      </c>
    </row>
    <row r="29" spans="2:7" ht="19.5" customHeight="1">
      <c r="B29" s="19"/>
      <c r="C29" s="32" t="s">
        <v>25</v>
      </c>
      <c r="D29" s="21"/>
      <c r="E29" s="22"/>
      <c r="F29" s="68"/>
      <c r="G29" s="24"/>
    </row>
    <row r="30" spans="2:7" ht="19.5" customHeight="1">
      <c r="B30" s="9">
        <v>8</v>
      </c>
      <c r="C30" s="8" t="s">
        <v>0</v>
      </c>
      <c r="D30" s="10">
        <v>1</v>
      </c>
      <c r="E30" s="11" t="s">
        <v>4</v>
      </c>
      <c r="F30" s="67">
        <v>0</v>
      </c>
      <c r="G30" s="17">
        <f>F30*D30</f>
        <v>0</v>
      </c>
    </row>
    <row r="31" spans="2:7" ht="19.5" customHeight="1">
      <c r="B31" s="19"/>
      <c r="C31" s="20" t="s">
        <v>36</v>
      </c>
      <c r="D31" s="21"/>
      <c r="E31" s="22"/>
      <c r="F31" s="68"/>
      <c r="G31" s="24"/>
    </row>
    <row r="32" spans="2:7" ht="19.5" customHeight="1">
      <c r="B32" s="9">
        <v>9</v>
      </c>
      <c r="C32" s="8" t="s">
        <v>21</v>
      </c>
      <c r="D32" s="10">
        <v>1</v>
      </c>
      <c r="E32" s="11" t="s">
        <v>4</v>
      </c>
      <c r="F32" s="67">
        <v>0</v>
      </c>
      <c r="G32" s="17">
        <f>F32*D32</f>
        <v>0</v>
      </c>
    </row>
    <row r="33" spans="2:7" ht="19.5" customHeight="1">
      <c r="B33" s="19"/>
      <c r="C33" s="20" t="s">
        <v>22</v>
      </c>
      <c r="D33" s="21"/>
      <c r="E33" s="22"/>
      <c r="F33" s="23"/>
      <c r="G33" s="24"/>
    </row>
    <row r="34" spans="2:7" ht="15">
      <c r="B34" s="5"/>
      <c r="C34" s="5"/>
      <c r="D34" s="6"/>
      <c r="E34" s="7"/>
      <c r="F34" s="14"/>
      <c r="G34" s="18"/>
    </row>
    <row r="35" spans="2:7" ht="19.5" customHeight="1">
      <c r="B35" s="57"/>
      <c r="C35" s="58" t="s">
        <v>18</v>
      </c>
      <c r="D35" s="59"/>
      <c r="E35" s="60"/>
      <c r="F35" s="61"/>
      <c r="G35" s="62">
        <f>SUM(G13:G32)</f>
        <v>0</v>
      </c>
    </row>
    <row r="36" spans="2:7" ht="15">
      <c r="B36" s="5"/>
      <c r="C36" s="5"/>
      <c r="D36" s="6"/>
      <c r="E36" s="7"/>
      <c r="F36" s="14"/>
      <c r="G36" s="18"/>
    </row>
    <row r="37" spans="2:7" ht="26.25" customHeight="1">
      <c r="B37" s="5"/>
      <c r="C37" s="46" t="s">
        <v>39</v>
      </c>
      <c r="D37" s="46"/>
      <c r="E37" s="46"/>
      <c r="F37" s="46"/>
      <c r="G37" s="46"/>
    </row>
    <row r="38" spans="2:7" ht="24.75" customHeight="1">
      <c r="B38" s="5"/>
      <c r="C38" s="25"/>
      <c r="D38" s="25"/>
      <c r="E38" s="25"/>
      <c r="F38" s="25"/>
      <c r="G38" s="25"/>
    </row>
    <row r="39" spans="2:7" ht="15">
      <c r="B39" s="5"/>
      <c r="C39" s="36" t="s">
        <v>24</v>
      </c>
      <c r="D39" s="6"/>
      <c r="E39" s="7"/>
      <c r="F39" s="14"/>
      <c r="G39" s="18"/>
    </row>
    <row r="40" spans="2:7" ht="15">
      <c r="B40" s="5"/>
      <c r="C40" s="37" t="s">
        <v>27</v>
      </c>
      <c r="D40" s="6"/>
      <c r="E40" s="7"/>
      <c r="F40" s="38"/>
      <c r="G40" s="39"/>
    </row>
    <row r="41" spans="2:7" ht="15">
      <c r="B41" s="5"/>
      <c r="C41" s="37" t="s">
        <v>26</v>
      </c>
      <c r="D41" s="6"/>
      <c r="E41" s="7"/>
      <c r="F41" s="38"/>
      <c r="G41" s="39"/>
    </row>
    <row r="42" spans="3:7" s="40" customFormat="1" ht="15">
      <c r="C42" s="37" t="s">
        <v>40</v>
      </c>
      <c r="D42" s="41"/>
      <c r="E42" s="42"/>
      <c r="F42" s="43"/>
      <c r="G42" s="44"/>
    </row>
    <row r="43" spans="2:7" ht="15">
      <c r="B43" s="5"/>
      <c r="C43" s="37" t="s">
        <v>28</v>
      </c>
      <c r="D43" s="6"/>
      <c r="E43" s="7"/>
      <c r="F43" s="38"/>
      <c r="G43" s="39"/>
    </row>
    <row r="44" spans="2:7" ht="15">
      <c r="B44" s="5"/>
      <c r="C44" s="5"/>
      <c r="D44" s="6"/>
      <c r="E44" s="7"/>
      <c r="F44" s="14"/>
      <c r="G44" s="18"/>
    </row>
  </sheetData>
  <sheetProtection password="C014" sheet="1" objects="1" scenarios="1" sort="0" autoFilter="0"/>
  <mergeCells count="5">
    <mergeCell ref="C37:G37"/>
    <mergeCell ref="B5:G5"/>
    <mergeCell ref="B6:G6"/>
    <mergeCell ref="B7:G7"/>
    <mergeCell ref="D11:E11"/>
  </mergeCells>
  <printOptions/>
  <pageMargins left="0.7086614173228347" right="0.7086614173228347" top="0.43" bottom="0.7874015748031497" header="0.31496062992125984" footer="0.31496062992125984"/>
  <pageSetup fitToHeight="1" fitToWidth="1" horizontalDpi="600" verticalDpi="600" orientation="portrait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Mrkvicová</dc:creator>
  <cp:keywords/>
  <dc:description/>
  <cp:lastModifiedBy>Soňa Mrkvicová</cp:lastModifiedBy>
  <cp:lastPrinted>2023-10-24T10:42:19Z</cp:lastPrinted>
  <dcterms:created xsi:type="dcterms:W3CDTF">2023-10-11T08:12:58Z</dcterms:created>
  <dcterms:modified xsi:type="dcterms:W3CDTF">2023-10-24T10:42:33Z</dcterms:modified>
  <cp:category/>
  <cp:version/>
  <cp:contentType/>
  <cp:contentStatus/>
</cp:coreProperties>
</file>