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_ZAK_uverejnovani\2024\025_RÁMCOVÁ DOHODA_ČIŠTĚNÍ DEŠT ŽLABŮ_OKAPŮ_aj\1_VÝZVA\DI_1\"/>
    </mc:Choice>
  </mc:AlternateContent>
  <bookViews>
    <workbookView xWindow="-120" yWindow="-120" windowWidth="25365" windowHeight="1375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List1!$A$1:$O$37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H26" i="1" s="1"/>
  <c r="N26" i="1" s="1"/>
  <c r="G25" i="1"/>
  <c r="H25" i="1" s="1"/>
  <c r="N25" i="1" s="1"/>
  <c r="G24" i="1"/>
  <c r="H24" i="1" s="1"/>
  <c r="N24" i="1" s="1"/>
  <c r="H23" i="1"/>
  <c r="N23" i="1" s="1"/>
  <c r="G23" i="1"/>
  <c r="G27" i="1"/>
  <c r="H27" i="1" s="1"/>
  <c r="N27" i="1" s="1"/>
  <c r="G22" i="1"/>
  <c r="H22" i="1" s="1"/>
  <c r="N22" i="1" s="1"/>
  <c r="G21" i="1"/>
  <c r="H21" i="1" s="1"/>
  <c r="N21" i="1" s="1"/>
  <c r="G20" i="1"/>
  <c r="H20" i="1" s="1"/>
  <c r="N20" i="1" s="1"/>
  <c r="N29" i="1" l="1"/>
</calcChain>
</file>

<file path=xl/sharedStrings.xml><?xml version="1.0" encoding="utf-8"?>
<sst xmlns="http://schemas.openxmlformats.org/spreadsheetml/2006/main" count="36" uniqueCount="36">
  <si>
    <t>KRYCÍ LIST NABÍDKY</t>
  </si>
  <si>
    <t>bankovní spojení:</t>
  </si>
  <si>
    <t>telefon, mobil:</t>
  </si>
  <si>
    <t>číslo účtu:</t>
  </si>
  <si>
    <t>sídlo:</t>
  </si>
  <si>
    <t>e-mail:</t>
  </si>
  <si>
    <t>ID datové schránky:</t>
  </si>
  <si>
    <t>otisk razítka a podpis</t>
  </si>
  <si>
    <t>pro zakázku s názvem</t>
  </si>
  <si>
    <t>Základní údaje o uchazeči:</t>
  </si>
  <si>
    <t>Nabídková cena (Kč)</t>
  </si>
  <si>
    <t>Plátce DPH</t>
  </si>
  <si>
    <t>IČO:</t>
  </si>
  <si>
    <t xml:space="preserve">Níže uvedeným podpisem stvrzuji, že podávám tuto nabídku v souladu se zadávací dokumentací. Prohlašuji, že jsme si před podáním nabídky vyžádali a vyjasnili všechny potřebné údaje, které jednoznačně vymezují plnění této veřejné zakázky, v okamžiku podání této nabídky tedy máme vyjasněná veškerá sporná ustanovení a případné technické nejasnosti. Tímto současně prohlašuji, že přijímám podmínky zadavatele stanovené v zadávací dokumentaci a obchodních podmínkách, které jsou součástí této zadávací dokumentace, a tyto jsou jasné a srozumitelné. Dále svým podpisem stvrzuji, že osoby uvedené v základních údajích o uchazeči budou vykonávat příslušné činnosti. 
Celková nabídková cena zahrnuje všechny náklady spojené s kompletní a úspěšnou realizací veřejné zakázky.
</t>
  </si>
  <si>
    <t>obchodní firma/jméno + příjmení:</t>
  </si>
  <si>
    <t>zapsaný v obchodním rejstříku/živnostenský list vydal:</t>
  </si>
  <si>
    <t>DIČ:</t>
  </si>
  <si>
    <t>zastoupen:</t>
  </si>
  <si>
    <t>Nabídková cena</t>
  </si>
  <si>
    <t>Za vyčištění 1 ks gajgru</t>
  </si>
  <si>
    <t>Za vyčištění 1 ks vpusti</t>
  </si>
  <si>
    <t>Jednotková cena bez DPH</t>
  </si>
  <si>
    <t>Výše DPH 
(21%)</t>
  </si>
  <si>
    <t>Jednotková cena vč. DPH</t>
  </si>
  <si>
    <t>Cena celkem</t>
  </si>
  <si>
    <t>Předpokládaný počet</t>
  </si>
  <si>
    <r>
      <t xml:space="preserve">Neplátce DPH
</t>
    </r>
    <r>
      <rPr>
        <sz val="10"/>
        <color theme="1"/>
        <rFont val="Calibri"/>
        <family val="2"/>
        <charset val="238"/>
        <scheme val="minor"/>
      </rPr>
      <t>Jednotková cena</t>
    </r>
  </si>
  <si>
    <t>Celková cena:</t>
  </si>
  <si>
    <t xml:space="preserve">                                                                                                                                 V   ……………………………....     dne  …………………</t>
  </si>
  <si>
    <t>"Čištění dešťových žlabů, svodů, gajgrů a dešťových vpustí 
v bytových domech – rámcová dohoda“</t>
  </si>
  <si>
    <t>Za čištění 1 m dešťového žlabu ze žebříku do 5 m</t>
  </si>
  <si>
    <t>Za čištění 1 m dešťového žlabu nad 5 m - výškové práce</t>
  </si>
  <si>
    <r>
      <t>Čištění ploché střechy 
za 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</si>
  <si>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Čištění úžlabí
za 1 m</t>
  </si>
  <si>
    <t>Čištění bočního lemování
za 1 m</t>
  </si>
  <si>
    <t>Čištění oplechování komínových těles
za 1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</si>
</sst>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justify" vertical="center"/>
    </xf>
    <xf numFmtId="164" fontId="0" fillId="3" borderId="4" xfId="0" applyNumberFormat="1" applyFill="1" applyBorder="1" applyAlignment="1" applyProtection="1">
      <alignment vertical="center"/>
      <protection locked="0"/>
    </xf>
    <xf numFmtId="164" fontId="0" fillId="0" borderId="5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0" fillId="3" borderId="7" xfId="0" applyNumberFormat="1" applyFill="1" applyBorder="1" applyAlignment="1" applyProtection="1">
      <alignment vertical="center"/>
      <protection locked="0"/>
    </xf>
    <xf numFmtId="164" fontId="0" fillId="0" borderId="3" xfId="0" applyNumberFormat="1" applyBorder="1" applyAlignment="1">
      <alignment vertical="center"/>
    </xf>
    <xf numFmtId="164" fontId="0" fillId="3" borderId="29" xfId="0" applyNumberFormat="1" applyFill="1" applyBorder="1" applyAlignment="1" applyProtection="1">
      <alignment vertical="center"/>
      <protection locked="0"/>
    </xf>
    <xf numFmtId="164" fontId="0" fillId="0" borderId="2" xfId="0" applyNumberFormat="1" applyBorder="1" applyAlignment="1">
      <alignment vertical="center"/>
    </xf>
    <xf numFmtId="164" fontId="0" fillId="3" borderId="1" xfId="0" applyNumberForma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" borderId="0" xfId="0" applyFill="1" applyAlignment="1">
      <alignment vertical="center"/>
    </xf>
    <xf numFmtId="164" fontId="0" fillId="4" borderId="35" xfId="0" applyNumberFormat="1" applyFill="1" applyBorder="1" applyAlignment="1">
      <alignment vertical="center"/>
    </xf>
    <xf numFmtId="164" fontId="0" fillId="0" borderId="7" xfId="0" applyNumberFormat="1" applyBorder="1" applyAlignment="1">
      <alignment vertical="center"/>
    </xf>
    <xf numFmtId="164" fontId="0" fillId="0" borderId="29" xfId="0" applyNumberFormat="1" applyBorder="1" applyAlignment="1">
      <alignment vertical="center"/>
    </xf>
    <xf numFmtId="0" fontId="0" fillId="0" borderId="36" xfId="0" applyBorder="1"/>
    <xf numFmtId="3" fontId="0" fillId="0" borderId="7" xfId="0" applyNumberFormat="1" applyBorder="1" applyAlignment="1">
      <alignment horizontal="center" vertical="center"/>
    </xf>
    <xf numFmtId="3" fontId="0" fillId="0" borderId="29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164" fontId="0" fillId="3" borderId="38" xfId="0" applyNumberFormat="1" applyFill="1" applyBorder="1" applyAlignment="1" applyProtection="1">
      <alignment vertical="center"/>
      <protection locked="0"/>
    </xf>
    <xf numFmtId="164" fontId="0" fillId="0" borderId="39" xfId="0" applyNumberFormat="1" applyBorder="1" applyAlignment="1">
      <alignment vertical="center"/>
    </xf>
    <xf numFmtId="164" fontId="0" fillId="0" borderId="40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164" fontId="0" fillId="3" borderId="41" xfId="0" applyNumberFormat="1" applyFill="1" applyBorder="1" applyAlignment="1" applyProtection="1">
      <alignment vertical="center"/>
      <protection locked="0"/>
    </xf>
    <xf numFmtId="3" fontId="0" fillId="0" borderId="41" xfId="0" applyNumberFormat="1" applyBorder="1" applyAlignment="1">
      <alignment horizontal="center" vertical="center"/>
    </xf>
    <xf numFmtId="164" fontId="0" fillId="0" borderId="41" xfId="0" applyNumberFormat="1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justify" vertical="justify" wrapText="1"/>
    </xf>
    <xf numFmtId="0" fontId="5" fillId="0" borderId="23" xfId="0" applyFont="1" applyBorder="1" applyAlignment="1">
      <alignment horizontal="justify" vertical="justify"/>
    </xf>
    <xf numFmtId="0" fontId="5" fillId="0" borderId="24" xfId="0" applyFont="1" applyBorder="1" applyAlignment="1">
      <alignment horizontal="justify" vertical="justify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3" borderId="34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33" xfId="0" applyFill="1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25" xfId="0" applyFont="1" applyBorder="1" applyAlignment="1">
      <alignment horizontal="left" wrapText="1"/>
    </xf>
    <xf numFmtId="0" fontId="1" fillId="0" borderId="26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6"/>
  <sheetViews>
    <sheetView tabSelected="1" zoomScale="130" zoomScaleNormal="130" workbookViewId="0">
      <selection activeCell="F24" sqref="F24"/>
    </sheetView>
  </sheetViews>
  <sheetFormatPr defaultRowHeight="15" x14ac:dyDescent="0.25"/>
  <cols>
    <col min="1" max="1" width="2.28515625" style="1" customWidth="1"/>
    <col min="3" max="3" width="12.5703125" customWidth="1"/>
    <col min="4" max="4" width="2.28515625" customWidth="1"/>
    <col min="5" max="5" width="1.5703125" customWidth="1"/>
    <col min="6" max="6" width="11.7109375" customWidth="1"/>
    <col min="7" max="7" width="9" customWidth="1"/>
    <col min="8" max="8" width="10.5703125" customWidth="1"/>
    <col min="9" max="9" width="0.7109375" customWidth="1"/>
    <col min="10" max="10" width="11.5703125" customWidth="1"/>
    <col min="11" max="11" width="1" customWidth="1"/>
    <col min="12" max="12" width="12.7109375" customWidth="1"/>
    <col min="13" max="13" width="0.85546875" customWidth="1"/>
    <col min="14" max="14" width="16.42578125" customWidth="1"/>
    <col min="15" max="15" width="2.7109375" style="1" customWidth="1"/>
    <col min="16" max="18" width="9.140625" style="1" customWidth="1"/>
    <col min="19" max="19" width="68.42578125" style="1" customWidth="1"/>
    <col min="20" max="48" width="9.140625" style="1" customWidth="1"/>
  </cols>
  <sheetData>
    <row r="1" spans="2:19" s="1" customFormat="1" ht="7.9" customHeight="1" x14ac:dyDescent="0.25"/>
    <row r="2" spans="2:19" s="1" customFormat="1" ht="22.9" customHeight="1" x14ac:dyDescent="0.3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2:19" s="1" customFormat="1" ht="18.95" customHeight="1" x14ac:dyDescent="0.25">
      <c r="B3" s="38" t="s">
        <v>8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2:19" s="1" customFormat="1" ht="58.7" customHeight="1" x14ac:dyDescent="0.25">
      <c r="B4" s="39" t="s">
        <v>29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2:19" s="1" customFormat="1" ht="18" customHeight="1" thickBot="1" x14ac:dyDescent="0.3">
      <c r="B5" s="2" t="s">
        <v>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9" ht="30" customHeight="1" x14ac:dyDescent="0.25">
      <c r="B6" s="90" t="s">
        <v>14</v>
      </c>
      <c r="C6" s="91"/>
      <c r="D6" s="92"/>
      <c r="E6" s="22"/>
      <c r="F6" s="83"/>
      <c r="G6" s="84"/>
      <c r="H6" s="84"/>
      <c r="I6" s="84"/>
      <c r="J6" s="84"/>
      <c r="K6" s="84"/>
      <c r="L6" s="84"/>
      <c r="M6" s="84"/>
      <c r="N6" s="85"/>
    </row>
    <row r="7" spans="2:19" ht="19.5" customHeight="1" x14ac:dyDescent="0.25">
      <c r="B7" s="86" t="s">
        <v>4</v>
      </c>
      <c r="C7" s="87"/>
      <c r="D7" s="88"/>
      <c r="E7" s="22"/>
      <c r="F7" s="80"/>
      <c r="G7" s="81"/>
      <c r="H7" s="81"/>
      <c r="I7" s="81"/>
      <c r="J7" s="81"/>
      <c r="K7" s="81"/>
      <c r="L7" s="81"/>
      <c r="M7" s="81"/>
      <c r="N7" s="82"/>
    </row>
    <row r="8" spans="2:19" ht="21" customHeight="1" x14ac:dyDescent="0.25">
      <c r="B8" s="86" t="s">
        <v>12</v>
      </c>
      <c r="C8" s="87"/>
      <c r="D8" s="88"/>
      <c r="E8" s="22"/>
      <c r="F8" s="80"/>
      <c r="G8" s="81"/>
      <c r="H8" s="81"/>
      <c r="I8" s="81"/>
      <c r="J8" s="81"/>
      <c r="K8" s="81"/>
      <c r="L8" s="81"/>
      <c r="M8" s="81"/>
      <c r="N8" s="82"/>
    </row>
    <row r="9" spans="2:19" ht="20.25" customHeight="1" x14ac:dyDescent="0.25">
      <c r="B9" s="86" t="s">
        <v>16</v>
      </c>
      <c r="C9" s="87"/>
      <c r="D9" s="88"/>
      <c r="E9" s="22"/>
      <c r="F9" s="80"/>
      <c r="G9" s="81"/>
      <c r="H9" s="81"/>
      <c r="I9" s="81"/>
      <c r="J9" s="81"/>
      <c r="K9" s="81"/>
      <c r="L9" s="81"/>
      <c r="M9" s="81"/>
      <c r="N9" s="82"/>
    </row>
    <row r="10" spans="2:19" ht="42.75" customHeight="1" x14ac:dyDescent="0.25">
      <c r="B10" s="93" t="s">
        <v>15</v>
      </c>
      <c r="C10" s="94"/>
      <c r="D10" s="95"/>
      <c r="E10" s="22"/>
      <c r="F10" s="80"/>
      <c r="G10" s="81"/>
      <c r="H10" s="81"/>
      <c r="I10" s="81"/>
      <c r="J10" s="81"/>
      <c r="K10" s="81"/>
      <c r="L10" s="81"/>
      <c r="M10" s="81"/>
      <c r="N10" s="82"/>
    </row>
    <row r="11" spans="2:19" ht="18" customHeight="1" x14ac:dyDescent="0.25">
      <c r="B11" s="86" t="s">
        <v>1</v>
      </c>
      <c r="C11" s="87"/>
      <c r="D11" s="88"/>
      <c r="E11" s="22"/>
      <c r="F11" s="80"/>
      <c r="G11" s="81"/>
      <c r="H11" s="81"/>
      <c r="I11" s="81"/>
      <c r="J11" s="81"/>
      <c r="K11" s="81"/>
      <c r="L11" s="81"/>
      <c r="M11" s="81"/>
      <c r="N11" s="82"/>
      <c r="S11" s="4"/>
    </row>
    <row r="12" spans="2:19" ht="17.25" customHeight="1" x14ac:dyDescent="0.25">
      <c r="B12" s="86" t="s">
        <v>3</v>
      </c>
      <c r="C12" s="87"/>
      <c r="D12" s="88"/>
      <c r="E12" s="22"/>
      <c r="F12" s="80"/>
      <c r="G12" s="81"/>
      <c r="H12" s="81"/>
      <c r="I12" s="81"/>
      <c r="J12" s="81"/>
      <c r="K12" s="81"/>
      <c r="L12" s="81"/>
      <c r="M12" s="81"/>
      <c r="N12" s="82"/>
    </row>
    <row r="13" spans="2:19" x14ac:dyDescent="0.25">
      <c r="B13" s="86" t="s">
        <v>17</v>
      </c>
      <c r="C13" s="87"/>
      <c r="D13" s="88"/>
      <c r="E13" s="22"/>
      <c r="F13" s="80"/>
      <c r="G13" s="81"/>
      <c r="H13" s="81"/>
      <c r="I13" s="81"/>
      <c r="J13" s="81"/>
      <c r="K13" s="81"/>
      <c r="L13" s="81"/>
      <c r="M13" s="81"/>
      <c r="N13" s="82"/>
    </row>
    <row r="14" spans="2:19" ht="16.5" customHeight="1" x14ac:dyDescent="0.25">
      <c r="B14" s="86" t="s">
        <v>2</v>
      </c>
      <c r="C14" s="87"/>
      <c r="D14" s="88"/>
      <c r="E14" s="22"/>
      <c r="F14" s="80"/>
      <c r="G14" s="81"/>
      <c r="H14" s="81"/>
      <c r="I14" s="81"/>
      <c r="J14" s="81"/>
      <c r="K14" s="81"/>
      <c r="L14" s="81"/>
      <c r="M14" s="81"/>
      <c r="N14" s="82"/>
    </row>
    <row r="15" spans="2:19" ht="18" customHeight="1" x14ac:dyDescent="0.25">
      <c r="B15" s="86" t="s">
        <v>5</v>
      </c>
      <c r="C15" s="87"/>
      <c r="D15" s="88"/>
      <c r="E15" s="22"/>
      <c r="F15" s="80"/>
      <c r="G15" s="81"/>
      <c r="H15" s="81"/>
      <c r="I15" s="81"/>
      <c r="J15" s="81"/>
      <c r="K15" s="81"/>
      <c r="L15" s="81"/>
      <c r="M15" s="81"/>
      <c r="N15" s="82"/>
    </row>
    <row r="16" spans="2:19" ht="19.5" customHeight="1" thickBot="1" x14ac:dyDescent="0.3">
      <c r="B16" s="100" t="s">
        <v>6</v>
      </c>
      <c r="C16" s="101"/>
      <c r="D16" s="102"/>
      <c r="E16" s="22"/>
      <c r="F16" s="80"/>
      <c r="G16" s="81"/>
      <c r="H16" s="81"/>
      <c r="I16" s="81"/>
      <c r="J16" s="81"/>
      <c r="K16" s="81"/>
      <c r="L16" s="81"/>
      <c r="M16" s="81"/>
      <c r="N16" s="82"/>
    </row>
    <row r="17" spans="2:14" ht="22.7" customHeight="1" thickBot="1" x14ac:dyDescent="0.3">
      <c r="B17" s="89" t="s">
        <v>10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</row>
    <row r="18" spans="2:14" ht="16.5" customHeight="1" x14ac:dyDescent="0.25">
      <c r="B18" s="62" t="s">
        <v>18</v>
      </c>
      <c r="C18" s="63"/>
      <c r="D18" s="64"/>
      <c r="E18" s="13"/>
      <c r="F18" s="76" t="s">
        <v>11</v>
      </c>
      <c r="G18" s="77"/>
      <c r="H18" s="78"/>
      <c r="I18" s="79"/>
      <c r="J18" s="74" t="s">
        <v>26</v>
      </c>
      <c r="K18" s="17"/>
      <c r="L18" s="106" t="s">
        <v>25</v>
      </c>
      <c r="M18" s="17"/>
      <c r="N18" s="74" t="s">
        <v>24</v>
      </c>
    </row>
    <row r="19" spans="2:14" ht="31.7" customHeight="1" thickBot="1" x14ac:dyDescent="0.3">
      <c r="B19" s="65"/>
      <c r="C19" s="66"/>
      <c r="D19" s="67"/>
      <c r="E19" s="13"/>
      <c r="F19" s="14" t="s">
        <v>21</v>
      </c>
      <c r="G19" s="15" t="s">
        <v>22</v>
      </c>
      <c r="H19" s="16" t="s">
        <v>23</v>
      </c>
      <c r="I19" s="79"/>
      <c r="J19" s="75"/>
      <c r="K19" s="17"/>
      <c r="L19" s="107"/>
      <c r="M19" s="17"/>
      <c r="N19" s="75"/>
    </row>
    <row r="20" spans="2:14" ht="53.25" customHeight="1" x14ac:dyDescent="0.25">
      <c r="B20" s="71" t="s">
        <v>30</v>
      </c>
      <c r="C20" s="72"/>
      <c r="D20" s="73"/>
      <c r="E20" s="25"/>
      <c r="F20" s="5">
        <v>0</v>
      </c>
      <c r="G20" s="6">
        <f t="shared" ref="G20:G27" si="0">F20*0.21</f>
        <v>0</v>
      </c>
      <c r="H20" s="7">
        <f t="shared" ref="H20:H27" si="1">G20+F20</f>
        <v>0</v>
      </c>
      <c r="I20" s="26"/>
      <c r="J20" s="8">
        <v>0</v>
      </c>
      <c r="K20" s="26"/>
      <c r="L20" s="23">
        <v>2000</v>
      </c>
      <c r="M20" s="26"/>
      <c r="N20" s="20">
        <f t="shared" ref="N20:N27" si="2">IF(J20=0,H20*L20,J20*L20)</f>
        <v>0</v>
      </c>
    </row>
    <row r="21" spans="2:14" ht="53.25" customHeight="1" x14ac:dyDescent="0.25">
      <c r="B21" s="103" t="s">
        <v>31</v>
      </c>
      <c r="C21" s="104"/>
      <c r="D21" s="105"/>
      <c r="E21" s="27"/>
      <c r="F21" s="28">
        <v>0</v>
      </c>
      <c r="G21" s="29">
        <f t="shared" si="0"/>
        <v>0</v>
      </c>
      <c r="H21" s="30">
        <f t="shared" si="1"/>
        <v>0</v>
      </c>
      <c r="I21" s="31"/>
      <c r="J21" s="32">
        <v>0</v>
      </c>
      <c r="K21" s="31"/>
      <c r="L21" s="33">
        <v>10000</v>
      </c>
      <c r="M21" s="31"/>
      <c r="N21" s="34">
        <f t="shared" si="2"/>
        <v>0</v>
      </c>
    </row>
    <row r="22" spans="2:14" ht="53.25" customHeight="1" x14ac:dyDescent="0.25">
      <c r="B22" s="103" t="s">
        <v>19</v>
      </c>
      <c r="C22" s="104"/>
      <c r="D22" s="105"/>
      <c r="E22" s="27"/>
      <c r="F22" s="28">
        <v>0</v>
      </c>
      <c r="G22" s="29">
        <f t="shared" si="0"/>
        <v>0</v>
      </c>
      <c r="H22" s="30">
        <f t="shared" si="1"/>
        <v>0</v>
      </c>
      <c r="I22" s="31"/>
      <c r="J22" s="32">
        <v>0</v>
      </c>
      <c r="K22" s="31"/>
      <c r="L22" s="33">
        <v>1000</v>
      </c>
      <c r="M22" s="31"/>
      <c r="N22" s="34">
        <f t="shared" si="2"/>
        <v>0</v>
      </c>
    </row>
    <row r="23" spans="2:14" ht="53.25" customHeight="1" x14ac:dyDescent="0.25">
      <c r="B23" s="103" t="s">
        <v>20</v>
      </c>
      <c r="C23" s="104"/>
      <c r="D23" s="105"/>
      <c r="E23" s="27"/>
      <c r="F23" s="28">
        <v>0</v>
      </c>
      <c r="G23" s="29">
        <f t="shared" si="0"/>
        <v>0</v>
      </c>
      <c r="H23" s="30">
        <f t="shared" si="1"/>
        <v>0</v>
      </c>
      <c r="I23" s="31"/>
      <c r="J23" s="32">
        <v>0</v>
      </c>
      <c r="K23" s="31"/>
      <c r="L23" s="33">
        <v>700</v>
      </c>
      <c r="M23" s="31"/>
      <c r="N23" s="34">
        <f t="shared" si="2"/>
        <v>0</v>
      </c>
    </row>
    <row r="24" spans="2:14" ht="53.25" customHeight="1" x14ac:dyDescent="0.25">
      <c r="B24" s="103" t="s">
        <v>35</v>
      </c>
      <c r="C24" s="104"/>
      <c r="D24" s="105"/>
      <c r="E24" s="27"/>
      <c r="F24" s="28">
        <v>0</v>
      </c>
      <c r="G24" s="29">
        <f t="shared" si="0"/>
        <v>0</v>
      </c>
      <c r="H24" s="30">
        <f t="shared" si="1"/>
        <v>0</v>
      </c>
      <c r="I24" s="31"/>
      <c r="J24" s="32">
        <v>0</v>
      </c>
      <c r="K24" s="31"/>
      <c r="L24" s="33">
        <v>1000</v>
      </c>
      <c r="M24" s="31"/>
      <c r="N24" s="34">
        <f t="shared" si="2"/>
        <v>0</v>
      </c>
    </row>
    <row r="25" spans="2:14" ht="53.25" customHeight="1" x14ac:dyDescent="0.25">
      <c r="B25" s="103" t="s">
        <v>34</v>
      </c>
      <c r="C25" s="104"/>
      <c r="D25" s="105"/>
      <c r="E25" s="27"/>
      <c r="F25" s="28">
        <v>0</v>
      </c>
      <c r="G25" s="29">
        <f t="shared" si="0"/>
        <v>0</v>
      </c>
      <c r="H25" s="30">
        <f t="shared" si="1"/>
        <v>0</v>
      </c>
      <c r="I25" s="31"/>
      <c r="J25" s="32">
        <v>0</v>
      </c>
      <c r="K25" s="31"/>
      <c r="L25" s="33">
        <v>2000</v>
      </c>
      <c r="M25" s="31"/>
      <c r="N25" s="34">
        <f t="shared" si="2"/>
        <v>0</v>
      </c>
    </row>
    <row r="26" spans="2:14" ht="53.25" customHeight="1" x14ac:dyDescent="0.25">
      <c r="B26" s="103" t="s">
        <v>33</v>
      </c>
      <c r="C26" s="104"/>
      <c r="D26" s="105"/>
      <c r="E26" s="27"/>
      <c r="F26" s="28">
        <v>0</v>
      </c>
      <c r="G26" s="29">
        <f t="shared" si="0"/>
        <v>0</v>
      </c>
      <c r="H26" s="30">
        <f t="shared" si="1"/>
        <v>0</v>
      </c>
      <c r="I26" s="31"/>
      <c r="J26" s="32">
        <v>0</v>
      </c>
      <c r="K26" s="31"/>
      <c r="L26" s="33">
        <v>1500</v>
      </c>
      <c r="M26" s="31"/>
      <c r="N26" s="34">
        <f t="shared" si="2"/>
        <v>0</v>
      </c>
    </row>
    <row r="27" spans="2:14" s="1" customFormat="1" ht="53.25" customHeight="1" thickBot="1" x14ac:dyDescent="0.3">
      <c r="B27" s="59" t="s">
        <v>32</v>
      </c>
      <c r="C27" s="60"/>
      <c r="D27" s="61"/>
      <c r="E27" s="35"/>
      <c r="F27" s="12">
        <v>0</v>
      </c>
      <c r="G27" s="11">
        <f t="shared" si="0"/>
        <v>0</v>
      </c>
      <c r="H27" s="9">
        <f t="shared" si="1"/>
        <v>0</v>
      </c>
      <c r="I27" s="36"/>
      <c r="J27" s="10">
        <v>0</v>
      </c>
      <c r="K27" s="36"/>
      <c r="L27" s="24">
        <v>3000</v>
      </c>
      <c r="M27" s="36"/>
      <c r="N27" s="21">
        <f t="shared" si="2"/>
        <v>0</v>
      </c>
    </row>
    <row r="28" spans="2:14" s="1" customFormat="1" ht="15.75" thickBot="1" x14ac:dyDescent="0.3"/>
    <row r="29" spans="2:14" s="1" customFormat="1" ht="41.25" customHeight="1" thickBot="1" x14ac:dyDescent="0.3">
      <c r="B29" s="96" t="s">
        <v>27</v>
      </c>
      <c r="C29" s="97"/>
      <c r="D29" s="97"/>
      <c r="E29" s="98"/>
      <c r="F29" s="98"/>
      <c r="G29" s="98"/>
      <c r="H29" s="98"/>
      <c r="I29" s="98"/>
      <c r="J29" s="98"/>
      <c r="K29" s="98"/>
      <c r="L29" s="99"/>
      <c r="M29" s="18"/>
      <c r="N29" s="19">
        <f>SUM(N20:N27)</f>
        <v>0</v>
      </c>
    </row>
    <row r="30" spans="2:14" s="1" customFormat="1" ht="15.75" thickBot="1" x14ac:dyDescent="0.3"/>
    <row r="31" spans="2:14" ht="98.25" customHeight="1" thickBot="1" x14ac:dyDescent="0.3">
      <c r="B31" s="68" t="s">
        <v>13</v>
      </c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70"/>
    </row>
    <row r="32" spans="2:14" x14ac:dyDescent="0.25">
      <c r="B32" s="50" t="s">
        <v>28</v>
      </c>
      <c r="C32" s="51"/>
      <c r="D32" s="51"/>
      <c r="E32" s="51"/>
      <c r="F32" s="52"/>
      <c r="G32" s="41" t="s">
        <v>7</v>
      </c>
      <c r="H32" s="42"/>
      <c r="I32" s="42"/>
      <c r="J32" s="42"/>
      <c r="K32" s="42"/>
      <c r="L32" s="42"/>
      <c r="M32" s="42"/>
      <c r="N32" s="43"/>
    </row>
    <row r="33" spans="2:14" x14ac:dyDescent="0.25">
      <c r="B33" s="53"/>
      <c r="C33" s="54"/>
      <c r="D33" s="54"/>
      <c r="E33" s="54"/>
      <c r="F33" s="55"/>
      <c r="G33" s="44"/>
      <c r="H33" s="45"/>
      <c r="I33" s="45"/>
      <c r="J33" s="45"/>
      <c r="K33" s="45"/>
      <c r="L33" s="45"/>
      <c r="M33" s="45"/>
      <c r="N33" s="46"/>
    </row>
    <row r="34" spans="2:14" x14ac:dyDescent="0.25">
      <c r="B34" s="53"/>
      <c r="C34" s="54"/>
      <c r="D34" s="54"/>
      <c r="E34" s="54"/>
      <c r="F34" s="55"/>
      <c r="G34" s="44"/>
      <c r="H34" s="45"/>
      <c r="I34" s="45"/>
      <c r="J34" s="45"/>
      <c r="K34" s="45"/>
      <c r="L34" s="45"/>
      <c r="M34" s="45"/>
      <c r="N34" s="46"/>
    </row>
    <row r="35" spans="2:14" x14ac:dyDescent="0.25">
      <c r="B35" s="53"/>
      <c r="C35" s="54"/>
      <c r="D35" s="54"/>
      <c r="E35" s="54"/>
      <c r="F35" s="55"/>
      <c r="G35" s="44"/>
      <c r="H35" s="45"/>
      <c r="I35" s="45"/>
      <c r="J35" s="45"/>
      <c r="K35" s="45"/>
      <c r="L35" s="45"/>
      <c r="M35" s="45"/>
      <c r="N35" s="46"/>
    </row>
    <row r="36" spans="2:14" ht="21.75" customHeight="1" thickBot="1" x14ac:dyDescent="0.3">
      <c r="B36" s="56"/>
      <c r="C36" s="57"/>
      <c r="D36" s="57"/>
      <c r="E36" s="57"/>
      <c r="F36" s="58"/>
      <c r="G36" s="47"/>
      <c r="H36" s="48"/>
      <c r="I36" s="48"/>
      <c r="J36" s="48"/>
      <c r="K36" s="48"/>
      <c r="L36" s="48"/>
      <c r="M36" s="48"/>
      <c r="N36" s="49"/>
    </row>
    <row r="37" spans="2:14" s="1" customFormat="1" x14ac:dyDescent="0.25"/>
    <row r="38" spans="2:14" s="1" customFormat="1" x14ac:dyDescent="0.25"/>
    <row r="39" spans="2:14" s="1" customFormat="1" x14ac:dyDescent="0.25"/>
    <row r="40" spans="2:14" s="1" customFormat="1" x14ac:dyDescent="0.25"/>
    <row r="41" spans="2:14" s="1" customFormat="1" x14ac:dyDescent="0.25"/>
    <row r="42" spans="2:14" s="1" customFormat="1" x14ac:dyDescent="0.25"/>
    <row r="43" spans="2:14" s="1" customFormat="1" x14ac:dyDescent="0.25"/>
    <row r="44" spans="2:14" s="1" customFormat="1" x14ac:dyDescent="0.25"/>
    <row r="45" spans="2:14" s="1" customFormat="1" x14ac:dyDescent="0.25"/>
    <row r="46" spans="2:14" s="1" customFormat="1" x14ac:dyDescent="0.25"/>
    <row r="47" spans="2:14" s="1" customFormat="1" x14ac:dyDescent="0.25"/>
    <row r="48" spans="2:14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</sheetData>
  <sheetProtection password="CAD5" sheet="1" selectLockedCells="1"/>
  <mergeCells count="45">
    <mergeCell ref="B29:D29"/>
    <mergeCell ref="E29:L29"/>
    <mergeCell ref="B15:D15"/>
    <mergeCell ref="B16:D16"/>
    <mergeCell ref="B21:D21"/>
    <mergeCell ref="B22:D22"/>
    <mergeCell ref="L18:L19"/>
    <mergeCell ref="B23:D23"/>
    <mergeCell ref="B24:D24"/>
    <mergeCell ref="B25:D25"/>
    <mergeCell ref="B26:D26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7:N17"/>
    <mergeCell ref="F14:N14"/>
    <mergeCell ref="F15:N15"/>
    <mergeCell ref="F16:N16"/>
    <mergeCell ref="F6:N6"/>
    <mergeCell ref="F7:N7"/>
    <mergeCell ref="F8:N8"/>
    <mergeCell ref="F9:N9"/>
    <mergeCell ref="F10:N10"/>
    <mergeCell ref="B2:N2"/>
    <mergeCell ref="B3:N3"/>
    <mergeCell ref="B4:N4"/>
    <mergeCell ref="G32:N36"/>
    <mergeCell ref="B32:F36"/>
    <mergeCell ref="B27:D27"/>
    <mergeCell ref="B18:D19"/>
    <mergeCell ref="B31:N31"/>
    <mergeCell ref="B20:D20"/>
    <mergeCell ref="N18:N19"/>
    <mergeCell ref="F18:H18"/>
    <mergeCell ref="I18:I19"/>
    <mergeCell ref="J18:J19"/>
    <mergeCell ref="F11:N11"/>
    <mergeCell ref="F12:N12"/>
    <mergeCell ref="F13:N1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Pacal</dc:creator>
  <cp:lastModifiedBy>Eva Jachymiáková</cp:lastModifiedBy>
  <cp:lastPrinted>2024-02-14T06:24:41Z</cp:lastPrinted>
  <dcterms:created xsi:type="dcterms:W3CDTF">2016-02-25T07:25:27Z</dcterms:created>
  <dcterms:modified xsi:type="dcterms:W3CDTF">2024-02-28T15:36:15Z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a99ebc-0f39-4fac-abab-b8d6469272ed_Enabled">
    <vt:lpwstr>true</vt:lpwstr>
  </property>
  <property fmtid="{D5CDD505-2E9C-101B-9397-08002B2CF9AE}" pid="3" name="MSIP_Label_82a99ebc-0f39-4fac-abab-b8d6469272ed_SetDate">
    <vt:lpwstr>2024-02-13T20:21:50Z</vt:lpwstr>
  </property>
  <property fmtid="{D5CDD505-2E9C-101B-9397-08002B2CF9AE}" pid="4" name="MSIP_Label_82a99ebc-0f39-4fac-abab-b8d6469272ed_Method">
    <vt:lpwstr>Standard</vt:lpwstr>
  </property>
  <property fmtid="{D5CDD505-2E9C-101B-9397-08002B2CF9AE}" pid="5" name="MSIP_Label_82a99ebc-0f39-4fac-abab-b8d6469272ed_Name">
    <vt:lpwstr>Interní informace (Internal use)</vt:lpwstr>
  </property>
  <property fmtid="{D5CDD505-2E9C-101B-9397-08002B2CF9AE}" pid="6" name="MSIP_Label_82a99ebc-0f39-4fac-abab-b8d6469272ed_SiteId">
    <vt:lpwstr>0e9caf50-a549-4565-9c6d-4dc78e847c80</vt:lpwstr>
  </property>
  <property fmtid="{D5CDD505-2E9C-101B-9397-08002B2CF9AE}" pid="7" name="MSIP_Label_82a99ebc-0f39-4fac-abab-b8d6469272ed_ActionId">
    <vt:lpwstr>225e5942-ecfb-4ebe-a5c2-62f5a7c85fcb</vt:lpwstr>
  </property>
  <property fmtid="{D5CDD505-2E9C-101B-9397-08002B2CF9AE}" pid="8" name="MSIP_Label_82a99ebc-0f39-4fac-abab-b8d6469272ed_ContentBits">
    <vt:lpwstr>0</vt:lpwstr>
  </property>
</Properties>
</file>