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028_RÁMCOVÁ DOHODA_KLÍČE\AKTUALIZACE_19_3_2024\"/>
    </mc:Choice>
  </mc:AlternateContent>
  <bookViews>
    <workbookView xWindow="-120" yWindow="-120" windowWidth="38640" windowHeight="211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N28" i="1" s="1"/>
  <c r="G26" i="1"/>
  <c r="H26" i="1" s="1"/>
  <c r="N26" i="1" s="1"/>
  <c r="G25" i="1"/>
  <c r="H25" i="1" s="1"/>
  <c r="N25" i="1" s="1"/>
  <c r="G24" i="1"/>
  <c r="H24" i="1" s="1"/>
  <c r="N24" i="1" s="1"/>
  <c r="G23" i="1"/>
  <c r="H23" i="1" s="1"/>
  <c r="N23" i="1" s="1"/>
  <c r="G22" i="1"/>
  <c r="H22" i="1" s="1"/>
  <c r="N22" i="1" s="1"/>
  <c r="G27" i="1"/>
  <c r="H27" i="1" s="1"/>
  <c r="N27" i="1" s="1"/>
  <c r="G21" i="1"/>
  <c r="H21" i="1" s="1"/>
  <c r="N21" i="1" s="1"/>
  <c r="G20" i="1"/>
  <c r="H20" i="1" s="1"/>
  <c r="N20" i="1" s="1"/>
  <c r="G19" i="1"/>
  <c r="H19" i="1" s="1"/>
  <c r="N19" i="1" s="1"/>
  <c r="N31" i="1" l="1"/>
</calcChain>
</file>

<file path=xl/sharedStrings.xml><?xml version="1.0" encoding="utf-8"?>
<sst xmlns="http://schemas.openxmlformats.org/spreadsheetml/2006/main" count="38" uniqueCount="38">
  <si>
    <t>KRYCÍ LIST NABÍDKY</t>
  </si>
  <si>
    <t>bankovní spojení:</t>
  </si>
  <si>
    <t>telefon, mobil:</t>
  </si>
  <si>
    <t>číslo účtu: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</si>
  <si>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</si>
  <si>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</si>
  <si>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</si>
  <si>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</si>
  <si>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</si>
  <si>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</si>
  <si>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</si>
  <si>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Plátce DPH</t>
  </si>
  <si>
    <t>IČO: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</si>
  <si>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 Dále svým podpisem stvrzuji, že osoby uvedené v základních údajích o uchazeči budou vykonávat příslušné činnosti. 
Celková nabídková cena zahrnuje všechny náklady spojené s kompletní a úspěšnou realizací veřejné zakázky.
</t>
  </si>
  <si>
    <t>obchodní firma/jméno + příjmení:</t>
  </si>
  <si>
    <t>zapsaný v obchodním rejstříku/živnostenský list vydal:</t>
  </si>
  <si>
    <t>DIČ:</t>
  </si>
  <si>
    <t>zastoupen:</t>
  </si>
  <si>
    <t>Nabídková cena</t>
  </si>
  <si>
    <t>Jednotková cena bez DPH</t>
  </si>
  <si>
    <t>Výše DPH 
(21%)</t>
  </si>
  <si>
    <t>Jednotková cena vč. DPH</t>
  </si>
  <si>
    <t>Cena celkem</t>
  </si>
  <si>
    <r>
      <t xml:space="preserve">Neplátce DPH
</t>
    </r>
    <r>
      <rPr>
        <sz val="10"/>
        <color theme="1"/>
        <rFont val="Calibri"/>
        <family val="2"/>
        <charset val="238"/>
        <scheme val="minor"/>
      </rPr>
      <t>Jednotková cena</t>
    </r>
  </si>
  <si>
    <t xml:space="preserve">                                                                                                                                 V   ……………………………....     dne  …………………</t>
  </si>
  <si>
    <t>"Služby zámečníka – rámcová dohoda“</t>
  </si>
  <si>
    <t>a) Výměna zámkové vložky</t>
  </si>
  <si>
    <t>b) Vylomení zámkové vložky</t>
  </si>
  <si>
    <t>c) Přeskládání zámkové vložky</t>
  </si>
  <si>
    <t>d) Seřízení dveřního kování</t>
  </si>
  <si>
    <t>e) Výměna dveřního kování</t>
  </si>
  <si>
    <t>f) Seřízení dveřních zavíračů</t>
  </si>
  <si>
    <t>g) Výměna dveřních zavíračů</t>
  </si>
  <si>
    <t>h) Úprava otvorů pro kování (výměna standardního kování za panikové s vyšší bezpečnostní třídou)</t>
  </si>
  <si>
    <t xml:space="preserve"> i) Oprava zámkové vložky při poškození zámkové vložky (zalomení klíče, vsunutí zápalky apod.)</t>
  </si>
  <si>
    <t>Předpokládaný počet úkonů</t>
  </si>
  <si>
    <t>Celková nabídková cena:</t>
  </si>
  <si>
    <t>j) Seřízení pantů (u dveří dřevěných, plastových, hliníkových, kovových), sazba za 1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</si>
</sst>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6" xfId="0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right" vertical="center"/>
    </xf>
    <xf numFmtId="9" fontId="0" fillId="2" borderId="24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164" fontId="10" fillId="4" borderId="35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64" fontId="2" fillId="3" borderId="7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2" fillId="3" borderId="38" xfId="0" applyNumberFormat="1" applyFont="1" applyFill="1" applyBorder="1" applyAlignment="1" applyProtection="1">
      <alignment vertical="center"/>
      <protection locked="0"/>
    </xf>
    <xf numFmtId="164" fontId="2" fillId="0" borderId="39" xfId="0" applyNumberFormat="1" applyFont="1" applyBorder="1" applyAlignment="1">
      <alignment vertical="center"/>
    </xf>
    <xf numFmtId="164" fontId="2" fillId="0" borderId="4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2" fillId="3" borderId="41" xfId="0" applyNumberFormat="1" applyFont="1" applyFill="1" applyBorder="1" applyAlignment="1" applyProtection="1">
      <alignment vertical="center"/>
      <protection locked="0"/>
    </xf>
    <xf numFmtId="3" fontId="2" fillId="0" borderId="41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3" borderId="29" xfId="0" applyNumberFormat="1" applyFont="1" applyFill="1" applyBorder="1" applyAlignment="1" applyProtection="1">
      <alignment vertical="center"/>
      <protection locked="0"/>
    </xf>
    <xf numFmtId="3" fontId="2" fillId="0" borderId="29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justify" vertical="justify" wrapText="1"/>
    </xf>
    <xf numFmtId="0" fontId="5" fillId="0" borderId="23" xfId="0" applyFont="1" applyBorder="1" applyAlignment="1">
      <alignment horizontal="justify" vertical="justify"/>
    </xf>
    <xf numFmtId="0" fontId="5" fillId="0" borderId="24" xfId="0" applyFont="1" applyBorder="1" applyAlignment="1">
      <alignment horizontal="justify" vertical="justify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tabSelected="1" zoomScale="130" zoomScaleNormal="130" workbookViewId="0">
      <selection activeCell="B34" sqref="B34:F38"/>
    </sheetView>
  </sheetViews>
  <sheetFormatPr defaultRowHeight="15" x14ac:dyDescent="0.25"/>
  <cols>
    <col min="1" max="1" width="2.28515625" style="1" customWidth="1"/>
    <col min="3" max="3" width="16.28515625" customWidth="1"/>
    <col min="4" max="4" width="2.7109375" customWidth="1"/>
    <col min="5" max="5" width="1.5703125" customWidth="1"/>
    <col min="6" max="6" width="11.7109375" customWidth="1"/>
    <col min="7" max="7" width="9" customWidth="1"/>
    <col min="8" max="8" width="10.5703125" customWidth="1"/>
    <col min="9" max="9" width="0.7109375" customWidth="1"/>
    <col min="10" max="10" width="11.5703125" customWidth="1"/>
    <col min="11" max="11" width="1" customWidth="1"/>
    <col min="12" max="12" width="12.7109375" customWidth="1"/>
    <col min="13" max="13" width="0.85546875" customWidth="1"/>
    <col min="14" max="14" width="14.7109375" customWidth="1"/>
    <col min="15" max="15" width="2.7109375" style="1" customWidth="1"/>
    <col min="16" max="18" width="9.140625" style="1" customWidth="1"/>
    <col min="19" max="19" width="68.42578125" style="1" customWidth="1"/>
    <col min="20" max="48" width="9.140625" style="1" customWidth="1"/>
  </cols>
  <sheetData>
    <row r="1" spans="2:19" s="1" customFormat="1" ht="18.75" x14ac:dyDescent="0.3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9" s="1" customFormat="1" x14ac:dyDescent="0.25">
      <c r="B2" s="70" t="s">
        <v>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9" s="1" customFormat="1" ht="27.6" customHeight="1" x14ac:dyDescent="0.25">
      <c r="B3" s="71" t="s">
        <v>25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9" s="1" customFormat="1" ht="18" customHeight="1" thickBot="1" x14ac:dyDescent="0.3">
      <c r="B4" s="2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9" ht="30" customHeight="1" x14ac:dyDescent="0.25">
      <c r="B5" s="56" t="s">
        <v>14</v>
      </c>
      <c r="C5" s="57"/>
      <c r="D5" s="58"/>
      <c r="E5" s="10"/>
      <c r="F5" s="66"/>
      <c r="G5" s="67"/>
      <c r="H5" s="67"/>
      <c r="I5" s="67"/>
      <c r="J5" s="67"/>
      <c r="K5" s="67"/>
      <c r="L5" s="67"/>
      <c r="M5" s="67"/>
      <c r="N5" s="68"/>
    </row>
    <row r="6" spans="2:19" ht="19.5" customHeight="1" x14ac:dyDescent="0.25">
      <c r="B6" s="45" t="s">
        <v>4</v>
      </c>
      <c r="C6" s="46"/>
      <c r="D6" s="47"/>
      <c r="E6" s="10"/>
      <c r="F6" s="63"/>
      <c r="G6" s="64"/>
      <c r="H6" s="64"/>
      <c r="I6" s="64"/>
      <c r="J6" s="64"/>
      <c r="K6" s="64"/>
      <c r="L6" s="64"/>
      <c r="M6" s="64"/>
      <c r="N6" s="65"/>
    </row>
    <row r="7" spans="2:19" ht="21" customHeight="1" x14ac:dyDescent="0.25">
      <c r="B7" s="45" t="s">
        <v>12</v>
      </c>
      <c r="C7" s="46"/>
      <c r="D7" s="47"/>
      <c r="E7" s="10"/>
      <c r="F7" s="63"/>
      <c r="G7" s="64"/>
      <c r="H7" s="64"/>
      <c r="I7" s="64"/>
      <c r="J7" s="64"/>
      <c r="K7" s="64"/>
      <c r="L7" s="64"/>
      <c r="M7" s="64"/>
      <c r="N7" s="65"/>
    </row>
    <row r="8" spans="2:19" ht="20.25" customHeight="1" x14ac:dyDescent="0.25">
      <c r="B8" s="45" t="s">
        <v>16</v>
      </c>
      <c r="C8" s="46"/>
      <c r="D8" s="47"/>
      <c r="E8" s="10"/>
      <c r="F8" s="63"/>
      <c r="G8" s="64"/>
      <c r="H8" s="64"/>
      <c r="I8" s="64"/>
      <c r="J8" s="64"/>
      <c r="K8" s="64"/>
      <c r="L8" s="64"/>
      <c r="M8" s="64"/>
      <c r="N8" s="65"/>
    </row>
    <row r="9" spans="2:19" ht="42.75" customHeight="1" x14ac:dyDescent="0.25">
      <c r="B9" s="59" t="s">
        <v>15</v>
      </c>
      <c r="C9" s="60"/>
      <c r="D9" s="61"/>
      <c r="E9" s="10"/>
      <c r="F9" s="63"/>
      <c r="G9" s="64"/>
      <c r="H9" s="64"/>
      <c r="I9" s="64"/>
      <c r="J9" s="64"/>
      <c r="K9" s="64"/>
      <c r="L9" s="64"/>
      <c r="M9" s="64"/>
      <c r="N9" s="65"/>
    </row>
    <row r="10" spans="2:19" ht="18" customHeight="1" x14ac:dyDescent="0.25">
      <c r="B10" s="45" t="s">
        <v>1</v>
      </c>
      <c r="C10" s="46"/>
      <c r="D10" s="47"/>
      <c r="E10" s="10"/>
      <c r="F10" s="63"/>
      <c r="G10" s="64"/>
      <c r="H10" s="64"/>
      <c r="I10" s="64"/>
      <c r="J10" s="64"/>
      <c r="K10" s="64"/>
      <c r="L10" s="64"/>
      <c r="M10" s="64"/>
      <c r="N10" s="65"/>
      <c r="S10" s="4"/>
    </row>
    <row r="11" spans="2:19" ht="17.25" customHeight="1" x14ac:dyDescent="0.25">
      <c r="B11" s="45" t="s">
        <v>3</v>
      </c>
      <c r="C11" s="46"/>
      <c r="D11" s="47"/>
      <c r="E11" s="10"/>
      <c r="F11" s="63"/>
      <c r="G11" s="64"/>
      <c r="H11" s="64"/>
      <c r="I11" s="64"/>
      <c r="J11" s="64"/>
      <c r="K11" s="64"/>
      <c r="L11" s="64"/>
      <c r="M11" s="64"/>
      <c r="N11" s="65"/>
    </row>
    <row r="12" spans="2:19" x14ac:dyDescent="0.25">
      <c r="B12" s="45" t="s">
        <v>17</v>
      </c>
      <c r="C12" s="46"/>
      <c r="D12" s="47"/>
      <c r="E12" s="10"/>
      <c r="F12" s="63"/>
      <c r="G12" s="64"/>
      <c r="H12" s="64"/>
      <c r="I12" s="64"/>
      <c r="J12" s="64"/>
      <c r="K12" s="64"/>
      <c r="L12" s="64"/>
      <c r="M12" s="64"/>
      <c r="N12" s="65"/>
    </row>
    <row r="13" spans="2:19" ht="16.5" customHeight="1" x14ac:dyDescent="0.25">
      <c r="B13" s="45" t="s">
        <v>2</v>
      </c>
      <c r="C13" s="46"/>
      <c r="D13" s="47"/>
      <c r="E13" s="10"/>
      <c r="F13" s="63"/>
      <c r="G13" s="64"/>
      <c r="H13" s="64"/>
      <c r="I13" s="64"/>
      <c r="J13" s="64"/>
      <c r="K13" s="64"/>
      <c r="L13" s="64"/>
      <c r="M13" s="64"/>
      <c r="N13" s="65"/>
    </row>
    <row r="14" spans="2:19" ht="18" customHeight="1" x14ac:dyDescent="0.25">
      <c r="B14" s="45" t="s">
        <v>5</v>
      </c>
      <c r="C14" s="46"/>
      <c r="D14" s="47"/>
      <c r="E14" s="10"/>
      <c r="F14" s="63"/>
      <c r="G14" s="64"/>
      <c r="H14" s="64"/>
      <c r="I14" s="64"/>
      <c r="J14" s="64"/>
      <c r="K14" s="64"/>
      <c r="L14" s="64"/>
      <c r="M14" s="64"/>
      <c r="N14" s="65"/>
    </row>
    <row r="15" spans="2:19" ht="19.5" customHeight="1" thickBot="1" x14ac:dyDescent="0.3">
      <c r="B15" s="48" t="s">
        <v>6</v>
      </c>
      <c r="C15" s="49"/>
      <c r="D15" s="50"/>
      <c r="E15" s="10"/>
      <c r="F15" s="63"/>
      <c r="G15" s="64"/>
      <c r="H15" s="64"/>
      <c r="I15" s="64"/>
      <c r="J15" s="64"/>
      <c r="K15" s="64"/>
      <c r="L15" s="64"/>
      <c r="M15" s="64"/>
      <c r="N15" s="65"/>
    </row>
    <row r="16" spans="2:19" ht="22.7" customHeight="1" thickBot="1" x14ac:dyDescent="0.3">
      <c r="B16" s="62" t="s">
        <v>10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2:14" ht="16.5" customHeight="1" x14ac:dyDescent="0.25">
      <c r="B17" s="91" t="s">
        <v>18</v>
      </c>
      <c r="C17" s="92"/>
      <c r="D17" s="93"/>
      <c r="E17" s="5"/>
      <c r="F17" s="105" t="s">
        <v>11</v>
      </c>
      <c r="G17" s="106"/>
      <c r="H17" s="107"/>
      <c r="I17" s="108"/>
      <c r="J17" s="103" t="s">
        <v>23</v>
      </c>
      <c r="K17" s="9"/>
      <c r="L17" s="54" t="s">
        <v>35</v>
      </c>
      <c r="M17" s="9"/>
      <c r="N17" s="103" t="s">
        <v>22</v>
      </c>
    </row>
    <row r="18" spans="2:14" ht="31.7" customHeight="1" thickBot="1" x14ac:dyDescent="0.3">
      <c r="B18" s="94"/>
      <c r="C18" s="95"/>
      <c r="D18" s="96"/>
      <c r="E18" s="5"/>
      <c r="F18" s="6" t="s">
        <v>19</v>
      </c>
      <c r="G18" s="7" t="s">
        <v>20</v>
      </c>
      <c r="H18" s="8" t="s">
        <v>21</v>
      </c>
      <c r="I18" s="108"/>
      <c r="J18" s="104"/>
      <c r="K18" s="9"/>
      <c r="L18" s="55"/>
      <c r="M18" s="9"/>
      <c r="N18" s="104"/>
    </row>
    <row r="19" spans="2:14" ht="30" customHeight="1" x14ac:dyDescent="0.25">
      <c r="B19" s="100" t="s">
        <v>26</v>
      </c>
      <c r="C19" s="101"/>
      <c r="D19" s="102"/>
      <c r="E19" s="36"/>
      <c r="F19" s="16">
        <v>0</v>
      </c>
      <c r="G19" s="17">
        <f t="shared" ref="G19:G27" si="0">F19*0.21</f>
        <v>0</v>
      </c>
      <c r="H19" s="18">
        <f t="shared" ref="H19:H27" si="1">G19+F19</f>
        <v>0</v>
      </c>
      <c r="I19" s="19"/>
      <c r="J19" s="20">
        <v>0</v>
      </c>
      <c r="K19" s="19"/>
      <c r="L19" s="21">
        <v>250</v>
      </c>
      <c r="M19" s="19"/>
      <c r="N19" s="22">
        <f t="shared" ref="N19:N27" si="2">IF(J19=0,H19*L19,J19*L19)</f>
        <v>0</v>
      </c>
    </row>
    <row r="20" spans="2:14" ht="30" customHeight="1" x14ac:dyDescent="0.25">
      <c r="B20" s="51" t="s">
        <v>27</v>
      </c>
      <c r="C20" s="52"/>
      <c r="D20" s="53"/>
      <c r="E20" s="37"/>
      <c r="F20" s="23">
        <v>0</v>
      </c>
      <c r="G20" s="24">
        <f t="shared" si="0"/>
        <v>0</v>
      </c>
      <c r="H20" s="25">
        <f t="shared" si="1"/>
        <v>0</v>
      </c>
      <c r="I20" s="26"/>
      <c r="J20" s="27">
        <v>0</v>
      </c>
      <c r="K20" s="26"/>
      <c r="L20" s="28">
        <v>100</v>
      </c>
      <c r="M20" s="26"/>
      <c r="N20" s="29">
        <f t="shared" si="2"/>
        <v>0</v>
      </c>
    </row>
    <row r="21" spans="2:14" ht="30" customHeight="1" x14ac:dyDescent="0.25">
      <c r="B21" s="51" t="s">
        <v>28</v>
      </c>
      <c r="C21" s="52"/>
      <c r="D21" s="53"/>
      <c r="E21" s="37"/>
      <c r="F21" s="23">
        <v>0</v>
      </c>
      <c r="G21" s="24">
        <f t="shared" si="0"/>
        <v>0</v>
      </c>
      <c r="H21" s="25">
        <f t="shared" si="1"/>
        <v>0</v>
      </c>
      <c r="I21" s="26"/>
      <c r="J21" s="27">
        <v>0</v>
      </c>
      <c r="K21" s="26"/>
      <c r="L21" s="28">
        <v>50</v>
      </c>
      <c r="M21" s="26"/>
      <c r="N21" s="29">
        <f t="shared" si="2"/>
        <v>0</v>
      </c>
    </row>
    <row r="22" spans="2:14" ht="30" customHeight="1" x14ac:dyDescent="0.25">
      <c r="B22" s="51" t="s">
        <v>29</v>
      </c>
      <c r="C22" s="52"/>
      <c r="D22" s="53"/>
      <c r="E22" s="37"/>
      <c r="F22" s="23">
        <v>0</v>
      </c>
      <c r="G22" s="24">
        <f t="shared" si="0"/>
        <v>0</v>
      </c>
      <c r="H22" s="25">
        <f t="shared" si="1"/>
        <v>0</v>
      </c>
      <c r="I22" s="26"/>
      <c r="J22" s="27">
        <v>0</v>
      </c>
      <c r="K22" s="26"/>
      <c r="L22" s="28">
        <v>100</v>
      </c>
      <c r="M22" s="26"/>
      <c r="N22" s="29">
        <f t="shared" si="2"/>
        <v>0</v>
      </c>
    </row>
    <row r="23" spans="2:14" ht="30" customHeight="1" x14ac:dyDescent="0.25">
      <c r="B23" s="51" t="s">
        <v>30</v>
      </c>
      <c r="C23" s="52"/>
      <c r="D23" s="53"/>
      <c r="E23" s="37"/>
      <c r="F23" s="23">
        <v>0</v>
      </c>
      <c r="G23" s="24">
        <f t="shared" si="0"/>
        <v>0</v>
      </c>
      <c r="H23" s="25">
        <f t="shared" si="1"/>
        <v>0</v>
      </c>
      <c r="I23" s="26"/>
      <c r="J23" s="27">
        <v>0</v>
      </c>
      <c r="K23" s="26"/>
      <c r="L23" s="28">
        <v>100</v>
      </c>
      <c r="M23" s="26"/>
      <c r="N23" s="29">
        <f t="shared" si="2"/>
        <v>0</v>
      </c>
    </row>
    <row r="24" spans="2:14" ht="30" customHeight="1" x14ac:dyDescent="0.25">
      <c r="B24" s="51" t="s">
        <v>31</v>
      </c>
      <c r="C24" s="52"/>
      <c r="D24" s="53"/>
      <c r="E24" s="37"/>
      <c r="F24" s="23">
        <v>0</v>
      </c>
      <c r="G24" s="24">
        <f t="shared" si="0"/>
        <v>0</v>
      </c>
      <c r="H24" s="25">
        <f t="shared" si="1"/>
        <v>0</v>
      </c>
      <c r="I24" s="26"/>
      <c r="J24" s="27">
        <v>0</v>
      </c>
      <c r="K24" s="26"/>
      <c r="L24" s="28">
        <v>100</v>
      </c>
      <c r="M24" s="26"/>
      <c r="N24" s="29">
        <f t="shared" si="2"/>
        <v>0</v>
      </c>
    </row>
    <row r="25" spans="2:14" ht="30" customHeight="1" x14ac:dyDescent="0.25">
      <c r="B25" s="51" t="s">
        <v>32</v>
      </c>
      <c r="C25" s="52"/>
      <c r="D25" s="53"/>
      <c r="E25" s="37"/>
      <c r="F25" s="23">
        <v>0</v>
      </c>
      <c r="G25" s="24">
        <f t="shared" si="0"/>
        <v>0</v>
      </c>
      <c r="H25" s="25">
        <f t="shared" si="1"/>
        <v>0</v>
      </c>
      <c r="I25" s="26"/>
      <c r="J25" s="27">
        <v>0</v>
      </c>
      <c r="K25" s="26"/>
      <c r="L25" s="28">
        <v>50</v>
      </c>
      <c r="M25" s="26"/>
      <c r="N25" s="29">
        <f t="shared" si="2"/>
        <v>0</v>
      </c>
    </row>
    <row r="26" spans="2:14" ht="55.9" customHeight="1" x14ac:dyDescent="0.25">
      <c r="B26" s="51" t="s">
        <v>33</v>
      </c>
      <c r="C26" s="52"/>
      <c r="D26" s="53"/>
      <c r="E26" s="37"/>
      <c r="F26" s="23">
        <v>0</v>
      </c>
      <c r="G26" s="24">
        <f t="shared" ref="G26" si="3">F26*0.21</f>
        <v>0</v>
      </c>
      <c r="H26" s="25">
        <f t="shared" ref="H26" si="4">G26+F26</f>
        <v>0</v>
      </c>
      <c r="I26" s="26"/>
      <c r="J26" s="27">
        <v>0</v>
      </c>
      <c r="K26" s="26"/>
      <c r="L26" s="28">
        <v>100</v>
      </c>
      <c r="M26" s="26"/>
      <c r="N26" s="29">
        <f t="shared" ref="N26" si="5">IF(J26=0,H26*L26,J26*L26)</f>
        <v>0</v>
      </c>
    </row>
    <row r="27" spans="2:14" s="1" customFormat="1" ht="55.9" customHeight="1" thickBot="1" x14ac:dyDescent="0.3">
      <c r="B27" s="51" t="s">
        <v>34</v>
      </c>
      <c r="C27" s="52"/>
      <c r="D27" s="53"/>
      <c r="E27" s="37"/>
      <c r="F27" s="23">
        <v>0</v>
      </c>
      <c r="G27" s="24">
        <f t="shared" si="0"/>
        <v>0</v>
      </c>
      <c r="H27" s="25">
        <f t="shared" si="1"/>
        <v>0</v>
      </c>
      <c r="I27" s="26"/>
      <c r="J27" s="27">
        <v>0</v>
      </c>
      <c r="K27" s="26"/>
      <c r="L27" s="28">
        <v>100</v>
      </c>
      <c r="M27" s="26"/>
      <c r="N27" s="29">
        <f t="shared" si="2"/>
        <v>0</v>
      </c>
    </row>
    <row r="28" spans="2:14" s="1" customFormat="1" ht="55.9" customHeight="1" thickBot="1" x14ac:dyDescent="0.3">
      <c r="B28" s="40" t="s">
        <v>37</v>
      </c>
      <c r="C28" s="41"/>
      <c r="D28" s="42"/>
      <c r="E28" s="38"/>
      <c r="F28" s="30">
        <v>0</v>
      </c>
      <c r="G28" s="31">
        <f t="shared" ref="G28" si="6">F28*0.21</f>
        <v>0</v>
      </c>
      <c r="H28" s="32">
        <f t="shared" ref="H28" si="7">G28+F28</f>
        <v>0</v>
      </c>
      <c r="I28" s="39"/>
      <c r="J28" s="33">
        <v>0</v>
      </c>
      <c r="K28" s="39"/>
      <c r="L28" s="34">
        <v>200</v>
      </c>
      <c r="M28" s="39"/>
      <c r="N28" s="35">
        <f t="shared" ref="N28" si="8">IF(J28=0,H28*L28,J28*L28)</f>
        <v>0</v>
      </c>
    </row>
    <row r="29" spans="2:14" s="1" customFormat="1" ht="5.45" customHeight="1" x14ac:dyDescent="0.25"/>
    <row r="30" spans="2:14" s="1" customFormat="1" ht="10.15" customHeight="1" thickBot="1" x14ac:dyDescent="0.3"/>
    <row r="31" spans="2:14" s="1" customFormat="1" ht="37.9" customHeight="1" thickBot="1" x14ac:dyDescent="0.3">
      <c r="B31" s="43" t="s">
        <v>36</v>
      </c>
      <c r="C31" s="44"/>
      <c r="D31" s="44"/>
      <c r="E31" s="11"/>
      <c r="F31" s="11"/>
      <c r="G31" s="11"/>
      <c r="H31" s="11"/>
      <c r="I31" s="11"/>
      <c r="J31" s="12"/>
      <c r="K31" s="12"/>
      <c r="L31" s="13"/>
      <c r="M31" s="14"/>
      <c r="N31" s="15">
        <f>SUM(N19:N28)</f>
        <v>0</v>
      </c>
    </row>
    <row r="32" spans="2:14" s="1" customFormat="1" ht="10.9" customHeight="1" thickBot="1" x14ac:dyDescent="0.3"/>
    <row r="33" spans="2:14" ht="75" customHeight="1" thickBot="1" x14ac:dyDescent="0.3">
      <c r="B33" s="97" t="s">
        <v>13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</row>
    <row r="34" spans="2:14" x14ac:dyDescent="0.25">
      <c r="B34" s="82" t="s">
        <v>24</v>
      </c>
      <c r="C34" s="83"/>
      <c r="D34" s="83"/>
      <c r="E34" s="83"/>
      <c r="F34" s="84"/>
      <c r="G34" s="73" t="s">
        <v>7</v>
      </c>
      <c r="H34" s="74"/>
      <c r="I34" s="74"/>
      <c r="J34" s="74"/>
      <c r="K34" s="74"/>
      <c r="L34" s="74"/>
      <c r="M34" s="74"/>
      <c r="N34" s="75"/>
    </row>
    <row r="35" spans="2:14" x14ac:dyDescent="0.25">
      <c r="B35" s="85"/>
      <c r="C35" s="86"/>
      <c r="D35" s="86"/>
      <c r="E35" s="86"/>
      <c r="F35" s="87"/>
      <c r="G35" s="76"/>
      <c r="H35" s="77"/>
      <c r="I35" s="77"/>
      <c r="J35" s="77"/>
      <c r="K35" s="77"/>
      <c r="L35" s="77"/>
      <c r="M35" s="77"/>
      <c r="N35" s="78"/>
    </row>
    <row r="36" spans="2:14" x14ac:dyDescent="0.25">
      <c r="B36" s="85"/>
      <c r="C36" s="86"/>
      <c r="D36" s="86"/>
      <c r="E36" s="86"/>
      <c r="F36" s="87"/>
      <c r="G36" s="76"/>
      <c r="H36" s="77"/>
      <c r="I36" s="77"/>
      <c r="J36" s="77"/>
      <c r="K36" s="77"/>
      <c r="L36" s="77"/>
      <c r="M36" s="77"/>
      <c r="N36" s="78"/>
    </row>
    <row r="37" spans="2:14" x14ac:dyDescent="0.25">
      <c r="B37" s="85"/>
      <c r="C37" s="86"/>
      <c r="D37" s="86"/>
      <c r="E37" s="86"/>
      <c r="F37" s="87"/>
      <c r="G37" s="76"/>
      <c r="H37" s="77"/>
      <c r="I37" s="77"/>
      <c r="J37" s="77"/>
      <c r="K37" s="77"/>
      <c r="L37" s="77"/>
      <c r="M37" s="77"/>
      <c r="N37" s="78"/>
    </row>
    <row r="38" spans="2:14" ht="21.75" customHeight="1" thickBot="1" x14ac:dyDescent="0.3">
      <c r="B38" s="88"/>
      <c r="C38" s="89"/>
      <c r="D38" s="89"/>
      <c r="E38" s="89"/>
      <c r="F38" s="90"/>
      <c r="G38" s="79"/>
      <c r="H38" s="80"/>
      <c r="I38" s="80"/>
      <c r="J38" s="80"/>
      <c r="K38" s="80"/>
      <c r="L38" s="80"/>
      <c r="M38" s="80"/>
      <c r="N38" s="81"/>
    </row>
    <row r="39" spans="2:14" s="1" customFormat="1" x14ac:dyDescent="0.25"/>
    <row r="40" spans="2:14" s="1" customFormat="1" x14ac:dyDescent="0.25"/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/>
    <row r="47" spans="2:14" s="1" customFormat="1" x14ac:dyDescent="0.25"/>
    <row r="48" spans="2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</sheetData>
  <sheetProtection password="CAD5" sheet="1" selectLockedCells="1"/>
  <mergeCells count="46">
    <mergeCell ref="B1:N1"/>
    <mergeCell ref="B2:N2"/>
    <mergeCell ref="B3:N3"/>
    <mergeCell ref="G34:N38"/>
    <mergeCell ref="B34:F38"/>
    <mergeCell ref="B27:D27"/>
    <mergeCell ref="B17:D18"/>
    <mergeCell ref="B33:N33"/>
    <mergeCell ref="B19:D19"/>
    <mergeCell ref="N17:N18"/>
    <mergeCell ref="F17:H17"/>
    <mergeCell ref="I17:I18"/>
    <mergeCell ref="J17:J18"/>
    <mergeCell ref="F10:N10"/>
    <mergeCell ref="F11:N11"/>
    <mergeCell ref="F12:N12"/>
    <mergeCell ref="F5:N5"/>
    <mergeCell ref="F6:N6"/>
    <mergeCell ref="F7:N7"/>
    <mergeCell ref="F8:N8"/>
    <mergeCell ref="F9:N9"/>
    <mergeCell ref="B10:D10"/>
    <mergeCell ref="B11:D11"/>
    <mergeCell ref="B12:D12"/>
    <mergeCell ref="B13:D13"/>
    <mergeCell ref="B16:N16"/>
    <mergeCell ref="F13:N13"/>
    <mergeCell ref="F14:N14"/>
    <mergeCell ref="F15:N15"/>
    <mergeCell ref="B5:D5"/>
    <mergeCell ref="B6:D6"/>
    <mergeCell ref="B7:D7"/>
    <mergeCell ref="B8:D8"/>
    <mergeCell ref="B9:D9"/>
    <mergeCell ref="L17:L18"/>
    <mergeCell ref="B22:D22"/>
    <mergeCell ref="B23:D23"/>
    <mergeCell ref="B24:D24"/>
    <mergeCell ref="B25:D25"/>
    <mergeCell ref="B28:D28"/>
    <mergeCell ref="B31:D31"/>
    <mergeCell ref="B14:D14"/>
    <mergeCell ref="B15:D15"/>
    <mergeCell ref="B20:D20"/>
    <mergeCell ref="B21:D21"/>
    <mergeCell ref="B26:D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2024-03-06T12:20:19Z</cp:lastPrinted>
  <dcterms:created xsi:type="dcterms:W3CDTF">2016-02-25T07:25:27Z</dcterms:created>
  <dcterms:modified xsi:type="dcterms:W3CDTF">2024-03-19T07:17:21Z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2024-02-13T20:21:50Z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225e5942-ecfb-4ebe-a5c2-62f5a7c85fcb</vt:lpwstr>
  </property>
  <property fmtid="{D5CDD505-2E9C-101B-9397-08002B2CF9AE}" pid="8" name="MSIP_Label_82a99ebc-0f39-4fac-abab-b8d6469272ed_ContentBits">
    <vt:lpwstr>0</vt:lpwstr>
  </property>
</Properties>
</file>