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_ZAK_uverejnovani\2024\120_PENB\02_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4" i="1" l="1"/>
</calcChain>
</file>

<file path=xl/sharedStrings.xml><?xml version="1.0" encoding="utf-8"?>
<sst xmlns="http://schemas.openxmlformats.org/spreadsheetml/2006/main" count="152" uniqueCount="61">
  <si>
    <t>Brno</t>
  </si>
  <si>
    <t>Kounicova 43</t>
  </si>
  <si>
    <t>Křížová 8</t>
  </si>
  <si>
    <t>Květinářská 2</t>
  </si>
  <si>
    <t>Leitnerova 24</t>
  </si>
  <si>
    <t>Lidická 17</t>
  </si>
  <si>
    <t>Lidická 32</t>
  </si>
  <si>
    <t>Lidická 49</t>
  </si>
  <si>
    <t>Lidická 8</t>
  </si>
  <si>
    <t>Masarykova 14</t>
  </si>
  <si>
    <t>Masarykova 3</t>
  </si>
  <si>
    <t>Masarykova 6</t>
  </si>
  <si>
    <t>Orlí 11</t>
  </si>
  <si>
    <t>Orlí 12</t>
  </si>
  <si>
    <t>Orlí 22</t>
  </si>
  <si>
    <t>Orlí 26</t>
  </si>
  <si>
    <t>Orlí 28</t>
  </si>
  <si>
    <t>Orlí 5</t>
  </si>
  <si>
    <t>Orlí 8</t>
  </si>
  <si>
    <t>Orlí 9</t>
  </si>
  <si>
    <t>Poštovská 1</t>
  </si>
  <si>
    <t>Průchodní 1</t>
  </si>
  <si>
    <t>Průchodní 2</t>
  </si>
  <si>
    <t>Příční 24</t>
  </si>
  <si>
    <t>Rumiště 14</t>
  </si>
  <si>
    <t>Smetanova 30</t>
  </si>
  <si>
    <t>Solniční 11</t>
  </si>
  <si>
    <t>Solniční 3</t>
  </si>
  <si>
    <t>Solniční 3a</t>
  </si>
  <si>
    <t>Solniční 6</t>
  </si>
  <si>
    <t>Stavební 9</t>
  </si>
  <si>
    <t>Sukova 5</t>
  </si>
  <si>
    <t>Sušilova 8</t>
  </si>
  <si>
    <t>Tučkova 30</t>
  </si>
  <si>
    <t>Tučkova 38</t>
  </si>
  <si>
    <t>Tučkova 40</t>
  </si>
  <si>
    <t>Úvoz 88</t>
  </si>
  <si>
    <t>Vachova 3</t>
  </si>
  <si>
    <t>Veveří 71</t>
  </si>
  <si>
    <t>Vídeňská 14</t>
  </si>
  <si>
    <t>Zámečnická 8</t>
  </si>
  <si>
    <t>Zelný trh 21</t>
  </si>
  <si>
    <t>Kopečná 9</t>
  </si>
  <si>
    <t>Kopečná 40</t>
  </si>
  <si>
    <t>Lidická 15</t>
  </si>
  <si>
    <t>Starobrněnská 7</t>
  </si>
  <si>
    <t>Starobrněnská 15</t>
  </si>
  <si>
    <t>Veselá 2</t>
  </si>
  <si>
    <t>Adresa</t>
  </si>
  <si>
    <t>F</t>
  </si>
  <si>
    <t>D</t>
  </si>
  <si>
    <t>C</t>
  </si>
  <si>
    <t>G</t>
  </si>
  <si>
    <t>Křenová 39</t>
  </si>
  <si>
    <t>Seznam domů k provedení PENB</t>
  </si>
  <si>
    <t>PENB třída (předpokládaná)</t>
  </si>
  <si>
    <t>Cena bez DPH</t>
  </si>
  <si>
    <t>Cena celkme bez DPH</t>
  </si>
  <si>
    <t>Cena celkem včetně 21% DPH</t>
  </si>
  <si>
    <t>Podlahová plocha v m2</t>
  </si>
  <si>
    <t>Příloha č.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</si>
</sst>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b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49" fontId="2" fillId="0" borderId="0" xfId="0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49" fontId="2" fillId="0" borderId="18" xfId="0" applyNumberFormat="1" applyFont="1" applyBorder="1" applyAlignment="1">
      <alignment wrapText="1"/>
    </xf>
    <xf numFmtId="49" fontId="2" fillId="0" borderId="19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6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wrapText="1"/>
    </xf>
    <xf numFmtId="0" fontId="5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164" fontId="1" fillId="4" borderId="23" xfId="0" applyNumberFormat="1" applyFont="1" applyFill="1" applyBorder="1"/>
    <xf numFmtId="49" fontId="2" fillId="4" borderId="20" xfId="0" applyNumberFormat="1" applyFont="1" applyFill="1" applyBorder="1" applyAlignment="1">
      <alignment wrapText="1"/>
    </xf>
    <xf numFmtId="0" fontId="1" fillId="4" borderId="25" xfId="0" applyFont="1" applyFill="1" applyBorder="1" applyAlignment="1"/>
    <xf numFmtId="0" fontId="1" fillId="4" borderId="24" xfId="0" applyFont="1" applyFill="1" applyBorder="1"/>
    <xf numFmtId="49" fontId="2" fillId="4" borderId="26" xfId="0" applyNumberFormat="1" applyFont="1" applyFill="1" applyBorder="1" applyAlignment="1">
      <alignment wrapText="1"/>
    </xf>
    <xf numFmtId="164" fontId="0" fillId="3" borderId="22" xfId="0" applyNumberFormat="1" applyFill="1" applyBorder="1" applyProtection="1">
      <protection locked="0"/>
    </xf>
    <xf numFmtId="164" fontId="0" fillId="3" borderId="23" xfId="0" applyNumberForma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4:F53" headerRowCount="0" totalsRowCount="1" headerRowDxfId="11" tableBorderDxfId="10">
  <tableColumns count="5">
    <tableColumn id="1" name="PENB chybí" headerRowDxfId="9" totalsRowDxfId="4"/>
    <tableColumn id="2" name="Sloupec1" headerRowDxfId="8" totalsRowDxfId="3"/>
    <tableColumn id="4" name="Sloupec3" headerRowDxfId="7" totalsRowDxfId="2"/>
    <tableColumn id="5" name="Sloupec4" headerRowDxfId="6" totalsRowDxfId="1"/>
    <tableColumn id="3" name="Sloupec2" totalsRowFunction="custom" headerRowDxfId="5" totalsRowDxfId="0">
      <totalsRowFormula>SUM(F5:F52)</totalsRowFormula>
    </tableColumn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selection activeCell="F48" sqref="F48"/>
    </sheetView>
  </sheetViews>
  <sheetFormatPr defaultRowHeight="15" x14ac:dyDescent="0.25"/>
  <cols>
    <col min="1" max="1" width="3" bestFit="1" customWidth="1"/>
    <col min="2" max="2" width="21.28515625" customWidth="1"/>
    <col min="3" max="3" width="9.42578125" customWidth="1"/>
    <col min="4" max="4" width="15.85546875" customWidth="1"/>
    <col min="5" max="5" width="12.42578125" customWidth="1"/>
    <col min="6" max="6" width="17.28515625" customWidth="1"/>
  </cols>
  <sheetData>
    <row r="1" spans="1:6" x14ac:dyDescent="0.25">
      <c r="A1" t="s">
        <v>60</v>
      </c>
    </row>
    <row r="2" spans="1:6" x14ac:dyDescent="0.25">
      <c r="A2" s="36" t="s">
        <v>54</v>
      </c>
      <c r="B2" s="36"/>
      <c r="C2" s="36"/>
      <c r="D2" s="36"/>
      <c r="E2" s="36"/>
    </row>
    <row r="3" spans="1:6" ht="15.75" thickBot="1" x14ac:dyDescent="0.3"/>
    <row r="4" spans="1:6" ht="30.75" thickBot="1" x14ac:dyDescent="0.3">
      <c r="A4" s="22"/>
      <c r="B4" s="24" t="s">
        <v>48</v>
      </c>
      <c r="C4" s="23"/>
      <c r="D4" s="12" t="s">
        <v>55</v>
      </c>
      <c r="E4" s="11" t="s">
        <v>59</v>
      </c>
      <c r="F4" s="25" t="s">
        <v>56</v>
      </c>
    </row>
    <row r="5" spans="1:6" ht="15.75" x14ac:dyDescent="0.25">
      <c r="A5" s="9">
        <v>1</v>
      </c>
      <c r="B5" s="17" t="s">
        <v>42</v>
      </c>
      <c r="C5" s="18" t="s">
        <v>0</v>
      </c>
      <c r="D5" s="13" t="s">
        <v>51</v>
      </c>
      <c r="E5" s="10">
        <v>3350</v>
      </c>
      <c r="F5" s="34"/>
    </row>
    <row r="6" spans="1:6" ht="15.75" x14ac:dyDescent="0.25">
      <c r="A6" s="7">
        <v>2</v>
      </c>
      <c r="B6" s="1" t="s">
        <v>43</v>
      </c>
      <c r="C6" s="19" t="s">
        <v>0</v>
      </c>
      <c r="D6" s="14" t="s">
        <v>51</v>
      </c>
      <c r="E6" s="2">
        <v>1700</v>
      </c>
      <c r="F6" s="34"/>
    </row>
    <row r="7" spans="1:6" ht="15.75" x14ac:dyDescent="0.25">
      <c r="A7" s="7">
        <v>3</v>
      </c>
      <c r="B7" s="1" t="s">
        <v>1</v>
      </c>
      <c r="C7" s="19" t="s">
        <v>0</v>
      </c>
      <c r="D7" s="14" t="s">
        <v>50</v>
      </c>
      <c r="E7" s="2">
        <v>2500</v>
      </c>
      <c r="F7" s="34"/>
    </row>
    <row r="8" spans="1:6" ht="15.75" x14ac:dyDescent="0.25">
      <c r="A8" s="7">
        <v>4</v>
      </c>
      <c r="B8" s="1" t="s">
        <v>53</v>
      </c>
      <c r="C8" s="19" t="s">
        <v>0</v>
      </c>
      <c r="D8" s="14" t="s">
        <v>50</v>
      </c>
      <c r="E8" s="2">
        <v>3250</v>
      </c>
      <c r="F8" s="34"/>
    </row>
    <row r="9" spans="1:6" ht="15.75" x14ac:dyDescent="0.25">
      <c r="A9" s="7">
        <v>5</v>
      </c>
      <c r="B9" s="1" t="s">
        <v>2</v>
      </c>
      <c r="C9" s="19" t="s">
        <v>0</v>
      </c>
      <c r="D9" s="14" t="s">
        <v>50</v>
      </c>
      <c r="E9" s="2">
        <v>2550</v>
      </c>
      <c r="F9" s="34"/>
    </row>
    <row r="10" spans="1:6" ht="15.75" x14ac:dyDescent="0.25">
      <c r="A10" s="7">
        <v>6</v>
      </c>
      <c r="B10" s="1" t="s">
        <v>3</v>
      </c>
      <c r="C10" s="19" t="s">
        <v>0</v>
      </c>
      <c r="D10" s="15" t="s">
        <v>50</v>
      </c>
      <c r="E10" s="2">
        <v>2100</v>
      </c>
      <c r="F10" s="34"/>
    </row>
    <row r="11" spans="1:6" ht="15.75" x14ac:dyDescent="0.25">
      <c r="A11" s="7">
        <v>7</v>
      </c>
      <c r="B11" s="1" t="s">
        <v>4</v>
      </c>
      <c r="C11" s="19" t="s">
        <v>0</v>
      </c>
      <c r="D11" s="15" t="s">
        <v>49</v>
      </c>
      <c r="E11" s="2">
        <v>2500</v>
      </c>
      <c r="F11" s="34"/>
    </row>
    <row r="12" spans="1:6" ht="15.75" x14ac:dyDescent="0.25">
      <c r="A12" s="7">
        <v>8</v>
      </c>
      <c r="B12" s="1" t="s">
        <v>44</v>
      </c>
      <c r="C12" s="19" t="s">
        <v>0</v>
      </c>
      <c r="D12" s="15" t="s">
        <v>52</v>
      </c>
      <c r="E12" s="2">
        <v>1300</v>
      </c>
      <c r="F12" s="34"/>
    </row>
    <row r="13" spans="1:6" ht="15.75" x14ac:dyDescent="0.25">
      <c r="A13" s="7">
        <v>9</v>
      </c>
      <c r="B13" s="1" t="s">
        <v>5</v>
      </c>
      <c r="C13" s="19" t="s">
        <v>0</v>
      </c>
      <c r="D13" s="15" t="s">
        <v>50</v>
      </c>
      <c r="E13" s="2">
        <v>2500</v>
      </c>
      <c r="F13" s="34"/>
    </row>
    <row r="14" spans="1:6" ht="15.75" x14ac:dyDescent="0.25">
      <c r="A14" s="7">
        <v>10</v>
      </c>
      <c r="B14" s="1" t="s">
        <v>6</v>
      </c>
      <c r="C14" s="19" t="s">
        <v>0</v>
      </c>
      <c r="D14" s="15" t="s">
        <v>50</v>
      </c>
      <c r="E14" s="2">
        <v>3000</v>
      </c>
      <c r="F14" s="34"/>
    </row>
    <row r="15" spans="1:6" ht="15.75" x14ac:dyDescent="0.25">
      <c r="A15" s="7">
        <v>11</v>
      </c>
      <c r="B15" s="1" t="s">
        <v>7</v>
      </c>
      <c r="C15" s="19" t="s">
        <v>0</v>
      </c>
      <c r="D15" s="15" t="s">
        <v>50</v>
      </c>
      <c r="E15" s="2">
        <v>3500</v>
      </c>
      <c r="F15" s="34"/>
    </row>
    <row r="16" spans="1:6" ht="15.75" x14ac:dyDescent="0.25">
      <c r="A16" s="7">
        <v>12</v>
      </c>
      <c r="B16" s="1" t="s">
        <v>8</v>
      </c>
      <c r="C16" s="19" t="s">
        <v>0</v>
      </c>
      <c r="D16" s="15" t="s">
        <v>50</v>
      </c>
      <c r="E16" s="2">
        <v>3150</v>
      </c>
      <c r="F16" s="34"/>
    </row>
    <row r="17" spans="1:6" ht="15.75" x14ac:dyDescent="0.25">
      <c r="A17" s="7">
        <v>13</v>
      </c>
      <c r="B17" s="1" t="s">
        <v>9</v>
      </c>
      <c r="C17" s="19" t="s">
        <v>0</v>
      </c>
      <c r="D17" s="15" t="s">
        <v>50</v>
      </c>
      <c r="E17" s="2">
        <v>1450</v>
      </c>
      <c r="F17" s="34"/>
    </row>
    <row r="18" spans="1:6" ht="15.75" x14ac:dyDescent="0.25">
      <c r="A18" s="7">
        <v>14</v>
      </c>
      <c r="B18" s="1" t="s">
        <v>10</v>
      </c>
      <c r="C18" s="19" t="s">
        <v>0</v>
      </c>
      <c r="D18" s="15" t="s">
        <v>50</v>
      </c>
      <c r="E18" s="2">
        <v>1900</v>
      </c>
      <c r="F18" s="34"/>
    </row>
    <row r="19" spans="1:6" ht="15.75" x14ac:dyDescent="0.25">
      <c r="A19" s="7">
        <v>15</v>
      </c>
      <c r="B19" s="1" t="s">
        <v>11</v>
      </c>
      <c r="C19" s="19" t="s">
        <v>0</v>
      </c>
      <c r="D19" s="15" t="s">
        <v>50</v>
      </c>
      <c r="E19" s="2">
        <v>2300</v>
      </c>
      <c r="F19" s="34"/>
    </row>
    <row r="20" spans="1:6" ht="15.75" x14ac:dyDescent="0.25">
      <c r="A20" s="7">
        <v>16</v>
      </c>
      <c r="B20" s="1" t="s">
        <v>12</v>
      </c>
      <c r="C20" s="19" t="s">
        <v>0</v>
      </c>
      <c r="D20" s="15" t="s">
        <v>50</v>
      </c>
      <c r="E20" s="2">
        <v>2650</v>
      </c>
      <c r="F20" s="34"/>
    </row>
    <row r="21" spans="1:6" ht="15.75" x14ac:dyDescent="0.25">
      <c r="A21" s="7">
        <v>17</v>
      </c>
      <c r="B21" s="1" t="s">
        <v>13</v>
      </c>
      <c r="C21" s="19" t="s">
        <v>0</v>
      </c>
      <c r="D21" s="15" t="s">
        <v>50</v>
      </c>
      <c r="E21" s="2">
        <v>1750</v>
      </c>
      <c r="F21" s="34"/>
    </row>
    <row r="22" spans="1:6" ht="15.75" x14ac:dyDescent="0.25">
      <c r="A22" s="7">
        <v>18</v>
      </c>
      <c r="B22" s="1" t="s">
        <v>14</v>
      </c>
      <c r="C22" s="19" t="s">
        <v>0</v>
      </c>
      <c r="D22" s="15" t="s">
        <v>50</v>
      </c>
      <c r="E22" s="2">
        <v>3250</v>
      </c>
      <c r="F22" s="34"/>
    </row>
    <row r="23" spans="1:6" ht="15.75" x14ac:dyDescent="0.25">
      <c r="A23" s="7">
        <v>19</v>
      </c>
      <c r="B23" s="1" t="s">
        <v>15</v>
      </c>
      <c r="C23" s="19" t="s">
        <v>0</v>
      </c>
      <c r="D23" s="15" t="s">
        <v>50</v>
      </c>
      <c r="E23" s="2">
        <v>1950</v>
      </c>
      <c r="F23" s="34"/>
    </row>
    <row r="24" spans="1:6" ht="15.75" x14ac:dyDescent="0.25">
      <c r="A24" s="7">
        <v>20</v>
      </c>
      <c r="B24" s="1" t="s">
        <v>16</v>
      </c>
      <c r="C24" s="19" t="s">
        <v>0</v>
      </c>
      <c r="D24" s="15" t="s">
        <v>50</v>
      </c>
      <c r="E24" s="2">
        <v>1850</v>
      </c>
      <c r="F24" s="34"/>
    </row>
    <row r="25" spans="1:6" ht="15.75" x14ac:dyDescent="0.25">
      <c r="A25" s="7">
        <v>21</v>
      </c>
      <c r="B25" s="1" t="s">
        <v>17</v>
      </c>
      <c r="C25" s="19" t="s">
        <v>0</v>
      </c>
      <c r="D25" s="15" t="s">
        <v>50</v>
      </c>
      <c r="E25" s="2">
        <v>3050</v>
      </c>
      <c r="F25" s="34"/>
    </row>
    <row r="26" spans="1:6" ht="15.75" x14ac:dyDescent="0.25">
      <c r="A26" s="7">
        <v>22</v>
      </c>
      <c r="B26" s="1" t="s">
        <v>18</v>
      </c>
      <c r="C26" s="19" t="s">
        <v>0</v>
      </c>
      <c r="D26" s="15" t="s">
        <v>50</v>
      </c>
      <c r="E26" s="2">
        <v>1750</v>
      </c>
      <c r="F26" s="34"/>
    </row>
    <row r="27" spans="1:6" ht="15.75" x14ac:dyDescent="0.25">
      <c r="A27" s="7">
        <v>23</v>
      </c>
      <c r="B27" s="1" t="s">
        <v>19</v>
      </c>
      <c r="C27" s="19" t="s">
        <v>0</v>
      </c>
      <c r="D27" s="15" t="s">
        <v>50</v>
      </c>
      <c r="E27" s="2">
        <v>2900</v>
      </c>
      <c r="F27" s="34"/>
    </row>
    <row r="28" spans="1:6" ht="15.75" x14ac:dyDescent="0.25">
      <c r="A28" s="7">
        <v>24</v>
      </c>
      <c r="B28" s="1" t="s">
        <v>20</v>
      </c>
      <c r="C28" s="19" t="s">
        <v>0</v>
      </c>
      <c r="D28" s="15" t="s">
        <v>50</v>
      </c>
      <c r="E28" s="2">
        <v>2650</v>
      </c>
      <c r="F28" s="34"/>
    </row>
    <row r="29" spans="1:6" ht="15.75" x14ac:dyDescent="0.25">
      <c r="A29" s="7">
        <v>25</v>
      </c>
      <c r="B29" s="1" t="s">
        <v>21</v>
      </c>
      <c r="C29" s="19" t="s">
        <v>0</v>
      </c>
      <c r="D29" s="15" t="s">
        <v>50</v>
      </c>
      <c r="E29" s="2">
        <v>2200</v>
      </c>
      <c r="F29" s="34"/>
    </row>
    <row r="30" spans="1:6" ht="15.75" x14ac:dyDescent="0.25">
      <c r="A30" s="7">
        <v>26</v>
      </c>
      <c r="B30" s="1" t="s">
        <v>22</v>
      </c>
      <c r="C30" s="19" t="s">
        <v>0</v>
      </c>
      <c r="D30" s="15" t="s">
        <v>50</v>
      </c>
      <c r="E30" s="2">
        <v>2450</v>
      </c>
      <c r="F30" s="34"/>
    </row>
    <row r="31" spans="1:6" ht="15.75" x14ac:dyDescent="0.25">
      <c r="A31" s="7">
        <v>27</v>
      </c>
      <c r="B31" s="1" t="s">
        <v>23</v>
      </c>
      <c r="C31" s="19" t="s">
        <v>0</v>
      </c>
      <c r="D31" s="15" t="s">
        <v>50</v>
      </c>
      <c r="E31" s="2">
        <v>2000</v>
      </c>
      <c r="F31" s="34"/>
    </row>
    <row r="32" spans="1:6" ht="15.75" x14ac:dyDescent="0.25">
      <c r="A32" s="7">
        <v>28</v>
      </c>
      <c r="B32" s="1" t="s">
        <v>24</v>
      </c>
      <c r="C32" s="19" t="s">
        <v>0</v>
      </c>
      <c r="D32" s="15" t="s">
        <v>51</v>
      </c>
      <c r="E32" s="2">
        <v>768</v>
      </c>
      <c r="F32" s="34"/>
    </row>
    <row r="33" spans="1:6" ht="15.75" x14ac:dyDescent="0.25">
      <c r="A33" s="7">
        <v>29</v>
      </c>
      <c r="B33" s="1" t="s">
        <v>25</v>
      </c>
      <c r="C33" s="19" t="s">
        <v>0</v>
      </c>
      <c r="D33" s="15" t="s">
        <v>50</v>
      </c>
      <c r="E33" s="2">
        <v>2750</v>
      </c>
      <c r="F33" s="34"/>
    </row>
    <row r="34" spans="1:6" ht="15.75" x14ac:dyDescent="0.25">
      <c r="A34" s="7">
        <v>30</v>
      </c>
      <c r="B34" s="1" t="s">
        <v>26</v>
      </c>
      <c r="C34" s="19" t="s">
        <v>0</v>
      </c>
      <c r="D34" s="15" t="s">
        <v>50</v>
      </c>
      <c r="E34" s="2">
        <v>2600</v>
      </c>
      <c r="F34" s="34"/>
    </row>
    <row r="35" spans="1:6" ht="15.75" x14ac:dyDescent="0.25">
      <c r="A35" s="7">
        <v>31</v>
      </c>
      <c r="B35" s="1" t="s">
        <v>27</v>
      </c>
      <c r="C35" s="19" t="s">
        <v>0</v>
      </c>
      <c r="D35" s="15" t="s">
        <v>50</v>
      </c>
      <c r="E35" s="2">
        <v>1800</v>
      </c>
      <c r="F35" s="34"/>
    </row>
    <row r="36" spans="1:6" ht="15.75" x14ac:dyDescent="0.25">
      <c r="A36" s="7">
        <v>32</v>
      </c>
      <c r="B36" s="1" t="s">
        <v>28</v>
      </c>
      <c r="C36" s="19" t="s">
        <v>0</v>
      </c>
      <c r="D36" s="15" t="s">
        <v>50</v>
      </c>
      <c r="E36" s="2">
        <v>2650</v>
      </c>
      <c r="F36" s="34"/>
    </row>
    <row r="37" spans="1:6" ht="15.75" x14ac:dyDescent="0.25">
      <c r="A37" s="7">
        <v>33</v>
      </c>
      <c r="B37" s="1" t="s">
        <v>29</v>
      </c>
      <c r="C37" s="19" t="s">
        <v>0</v>
      </c>
      <c r="D37" s="15" t="s">
        <v>50</v>
      </c>
      <c r="E37" s="2">
        <v>1800</v>
      </c>
      <c r="F37" s="34"/>
    </row>
    <row r="38" spans="1:6" ht="15.75" x14ac:dyDescent="0.25">
      <c r="A38" s="7">
        <v>34</v>
      </c>
      <c r="B38" s="1" t="s">
        <v>45</v>
      </c>
      <c r="C38" s="19" t="s">
        <v>0</v>
      </c>
      <c r="D38" s="15" t="s">
        <v>50</v>
      </c>
      <c r="E38" s="2">
        <v>5320</v>
      </c>
      <c r="F38" s="34"/>
    </row>
    <row r="39" spans="1:6" ht="15.75" x14ac:dyDescent="0.25">
      <c r="A39" s="7">
        <v>35</v>
      </c>
      <c r="B39" s="1" t="s">
        <v>46</v>
      </c>
      <c r="C39" s="19" t="s">
        <v>0</v>
      </c>
      <c r="D39" s="15" t="s">
        <v>50</v>
      </c>
      <c r="E39" s="2">
        <v>1720</v>
      </c>
      <c r="F39" s="34"/>
    </row>
    <row r="40" spans="1:6" ht="15.75" x14ac:dyDescent="0.25">
      <c r="A40" s="7">
        <v>36</v>
      </c>
      <c r="B40" s="1" t="s">
        <v>30</v>
      </c>
      <c r="C40" s="19" t="s">
        <v>0</v>
      </c>
      <c r="D40" s="15" t="s">
        <v>50</v>
      </c>
      <c r="E40" s="2">
        <v>1600</v>
      </c>
      <c r="F40" s="34"/>
    </row>
    <row r="41" spans="1:6" ht="15.75" x14ac:dyDescent="0.25">
      <c r="A41" s="7">
        <v>37</v>
      </c>
      <c r="B41" s="1" t="s">
        <v>31</v>
      </c>
      <c r="C41" s="19" t="s">
        <v>0</v>
      </c>
      <c r="D41" s="15" t="s">
        <v>50</v>
      </c>
      <c r="E41" s="2">
        <v>2050</v>
      </c>
      <c r="F41" s="34"/>
    </row>
    <row r="42" spans="1:6" ht="15.75" x14ac:dyDescent="0.25">
      <c r="A42" s="7">
        <v>38</v>
      </c>
      <c r="B42" s="1" t="s">
        <v>32</v>
      </c>
      <c r="C42" s="19" t="s">
        <v>0</v>
      </c>
      <c r="D42" s="15" t="s">
        <v>50</v>
      </c>
      <c r="E42" s="2">
        <v>2950</v>
      </c>
      <c r="F42" s="34"/>
    </row>
    <row r="43" spans="1:6" ht="15.75" x14ac:dyDescent="0.25">
      <c r="A43" s="7">
        <v>39</v>
      </c>
      <c r="B43" s="1" t="s">
        <v>33</v>
      </c>
      <c r="C43" s="19" t="s">
        <v>0</v>
      </c>
      <c r="D43" s="15" t="s">
        <v>50</v>
      </c>
      <c r="E43" s="2">
        <v>2800</v>
      </c>
      <c r="F43" s="34"/>
    </row>
    <row r="44" spans="1:6" ht="15.75" x14ac:dyDescent="0.25">
      <c r="A44" s="7">
        <v>40</v>
      </c>
      <c r="B44" s="1" t="s">
        <v>34</v>
      </c>
      <c r="C44" s="19" t="s">
        <v>0</v>
      </c>
      <c r="D44" s="15" t="s">
        <v>51</v>
      </c>
      <c r="E44" s="2">
        <v>2050</v>
      </c>
      <c r="F44" s="34"/>
    </row>
    <row r="45" spans="1:6" ht="15.75" x14ac:dyDescent="0.25">
      <c r="A45" s="7">
        <v>41</v>
      </c>
      <c r="B45" s="1" t="s">
        <v>35</v>
      </c>
      <c r="C45" s="19" t="s">
        <v>0</v>
      </c>
      <c r="D45" s="15" t="s">
        <v>51</v>
      </c>
      <c r="E45" s="2">
        <v>2000</v>
      </c>
      <c r="F45" s="34"/>
    </row>
    <row r="46" spans="1:6" ht="15.75" x14ac:dyDescent="0.25">
      <c r="A46" s="7">
        <v>42</v>
      </c>
      <c r="B46" s="1" t="s">
        <v>36</v>
      </c>
      <c r="C46" s="19" t="s">
        <v>0</v>
      </c>
      <c r="D46" s="15" t="s">
        <v>50</v>
      </c>
      <c r="E46" s="2">
        <v>2150</v>
      </c>
      <c r="F46" s="34"/>
    </row>
    <row r="47" spans="1:6" ht="15.75" x14ac:dyDescent="0.25">
      <c r="A47" s="7">
        <v>43</v>
      </c>
      <c r="B47" s="1" t="s">
        <v>37</v>
      </c>
      <c r="C47" s="19" t="s">
        <v>0</v>
      </c>
      <c r="D47" s="15" t="s">
        <v>50</v>
      </c>
      <c r="E47" s="2">
        <v>2050</v>
      </c>
      <c r="F47" s="34"/>
    </row>
    <row r="48" spans="1:6" ht="15.75" x14ac:dyDescent="0.25">
      <c r="A48" s="7">
        <v>44</v>
      </c>
      <c r="B48" s="1" t="s">
        <v>47</v>
      </c>
      <c r="C48" s="19" t="s">
        <v>0</v>
      </c>
      <c r="D48" s="15" t="s">
        <v>50</v>
      </c>
      <c r="E48" s="2">
        <v>2550</v>
      </c>
      <c r="F48" s="34"/>
    </row>
    <row r="49" spans="1:6" ht="15.75" x14ac:dyDescent="0.25">
      <c r="A49" s="7">
        <v>45</v>
      </c>
      <c r="B49" s="1" t="s">
        <v>38</v>
      </c>
      <c r="C49" s="19" t="s">
        <v>0</v>
      </c>
      <c r="D49" s="15" t="s">
        <v>50</v>
      </c>
      <c r="E49" s="2">
        <v>2800</v>
      </c>
      <c r="F49" s="34"/>
    </row>
    <row r="50" spans="1:6" ht="15.75" x14ac:dyDescent="0.25">
      <c r="A50" s="7">
        <v>46</v>
      </c>
      <c r="B50" s="1" t="s">
        <v>39</v>
      </c>
      <c r="C50" s="19" t="s">
        <v>0</v>
      </c>
      <c r="D50" s="15" t="s">
        <v>50</v>
      </c>
      <c r="E50" s="2">
        <v>2000</v>
      </c>
      <c r="F50" s="34"/>
    </row>
    <row r="51" spans="1:6" ht="15.75" x14ac:dyDescent="0.25">
      <c r="A51" s="7">
        <v>47</v>
      </c>
      <c r="B51" s="1" t="s">
        <v>40</v>
      </c>
      <c r="C51" s="19" t="s">
        <v>0</v>
      </c>
      <c r="D51" s="15" t="s">
        <v>50</v>
      </c>
      <c r="E51" s="2">
        <v>1050</v>
      </c>
      <c r="F51" s="34"/>
    </row>
    <row r="52" spans="1:6" ht="16.5" thickBot="1" x14ac:dyDescent="0.3">
      <c r="A52" s="8">
        <v>48</v>
      </c>
      <c r="B52" s="20" t="s">
        <v>41</v>
      </c>
      <c r="C52" s="21" t="s">
        <v>0</v>
      </c>
      <c r="D52" s="16" t="s">
        <v>50</v>
      </c>
      <c r="E52" s="3">
        <v>3100</v>
      </c>
      <c r="F52" s="35"/>
    </row>
    <row r="53" spans="1:6" ht="16.5" thickBot="1" x14ac:dyDescent="0.3">
      <c r="A53" s="31" t="s">
        <v>57</v>
      </c>
      <c r="B53" s="26"/>
      <c r="C53" s="26"/>
      <c r="D53" s="27"/>
      <c r="E53" s="28"/>
      <c r="F53" s="29">
        <f>SUM(F5:F52)</f>
        <v>0</v>
      </c>
    </row>
    <row r="54" spans="1:6" ht="15.75" thickBot="1" x14ac:dyDescent="0.3">
      <c r="A54" s="32" t="s">
        <v>58</v>
      </c>
      <c r="B54" s="30"/>
      <c r="C54" s="30"/>
      <c r="D54" s="30"/>
      <c r="E54" s="33"/>
      <c r="F54" s="29">
        <f>Tabulka1[[#Totals],[Sloupec2]]*1.21</f>
        <v>0</v>
      </c>
    </row>
    <row r="55" spans="1:6" ht="15.75" x14ac:dyDescent="0.25">
      <c r="B55" s="4"/>
      <c r="C55" s="4"/>
      <c r="D55" s="5"/>
      <c r="E55" s="6"/>
    </row>
  </sheetData>
  <sheetProtection password="8879" sheet="1" objects="1" scenarios="1" selectLockedCells="1"/>
  <mergeCells count="1">
    <mergeCell ref="A2:E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Kamil Žitník</dc:creator>
  <cp:lastModifiedBy>Zdeňka Chlápková</cp:lastModifiedBy>
  <cp:lastPrinted>2024-09-16T12:44:55Z</cp:lastPrinted>
  <dcterms:created xsi:type="dcterms:W3CDTF">2024-09-02T06:56:24Z</dcterms:created>
  <dcterms:modified xsi:type="dcterms:W3CDTF">2024-10-01T12:03:38Z</dcterms:modified>
</cp:coreProperties>
</file>