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5\8_VZMR_VÝZDOBA\2_ZD\"/>
    </mc:Choice>
  </mc:AlternateContent>
  <bookViews>
    <workbookView xWindow="19095" yWindow="0" windowWidth="19410" windowHeight="2098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List1!$A$1:$O$41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H27" i="1" s="1"/>
  <c r="N27" i="1" s="1"/>
  <c r="G26" i="1"/>
  <c r="H26" i="1" s="1"/>
  <c r="N26" i="1" s="1"/>
  <c r="G25" i="1"/>
  <c r="H25" i="1" s="1"/>
  <c r="N25" i="1" s="1"/>
  <c r="G24" i="1"/>
  <c r="H24" i="1" s="1"/>
  <c r="N24" i="1" s="1"/>
  <c r="G23" i="1"/>
  <c r="H23" i="1" s="1"/>
  <c r="N23" i="1" s="1"/>
  <c r="G30" i="1"/>
  <c r="H30" i="1" s="1"/>
  <c r="N30" i="1" s="1"/>
  <c r="G29" i="1"/>
  <c r="H29" i="1" s="1"/>
  <c r="N29" i="1" s="1"/>
  <c r="G28" i="1"/>
  <c r="H28" i="1" s="1"/>
  <c r="N28" i="1" s="1"/>
  <c r="G22" i="1"/>
  <c r="H22" i="1" s="1"/>
  <c r="N22" i="1" s="1"/>
  <c r="G21" i="1"/>
  <c r="H21" i="1" s="1"/>
  <c r="N21" i="1" s="1"/>
  <c r="G31" i="1"/>
  <c r="H31" i="1" s="1"/>
  <c r="N31" i="1" s="1"/>
  <c r="G20" i="1"/>
  <c r="H20" i="1" l="1"/>
  <c r="N20" i="1" s="1"/>
  <c r="L33" i="1" l="1"/>
</calcChain>
</file>

<file path=xl/sharedStrings.xml><?xml version="1.0" encoding="utf-8"?>
<sst xmlns="http://schemas.openxmlformats.org/spreadsheetml/2006/main" count="41" uniqueCount="41">
  <si>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</si>
  <si>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</si>
  <si>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</si>
  <si>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</si>
  <si>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</si>
  <si>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</si>
  <si>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</si>
  <si>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</si>
  <si>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</si>
  <si>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</si>
  <si>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Základní údaje o uchazeči:</t>
  </si>
  <si>
    <t>Nabídková cena (Kč)</t>
  </si>
  <si>
    <t>Předmět plnění</t>
  </si>
  <si>
    <t>Plátce DPH</t>
  </si>
  <si>
    <t>IČO:</t>
  </si>
  <si>
    <t xml:space="preserve">KRYCÍ LIST NABÍDKY k veřejné zakázce: </t>
  </si>
  <si>
    <t xml:space="preserve">Identifikační údaje účastníka - účastník vyplní tabulku údaji platnými ke dni podání nabídky
</t>
  </si>
  <si>
    <t>DIČ:</t>
  </si>
  <si>
    <t xml:space="preserve">
V …..……………………………….....     dne ……………………….....</t>
  </si>
  <si>
    <t xml:space="preserve">otisk razítka a podpis
</t>
  </si>
  <si>
    <r>
      <rPr>
        <sz val="8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Níže uvedeným podpisem stvrzuji, že naše společnost podává tuto nabídku v souladu se zadávací dokumentací. Prohlašuji, že jsme si před podáním nabídky vyžádali a vyjasnili všechny potřebné údaje, které jednoznačně vymezují plnění této veřejné zakázky. K datu podání této nabídky tedy máme vyjasněná veškerá sporná ustanovení a případné technické nejasnosti. Tímto současně prohlašuji, že přijímám podmínky zadavatele stanovené v zadávací dokumentaci a obchodních podmínkách, které jsou součástí zadávací dokumentace a tyto jsou jasné a srozumitelné.
Celková nabídková cena zahrnuje všechny náklady spojené s kompletní a úspěšnou realizací veřejné zakázky.
</t>
    </r>
  </si>
  <si>
    <t>Celková cena</t>
  </si>
  <si>
    <t>"Vánoce Brno 2025 - zajištění vánoční výzdoby"</t>
  </si>
  <si>
    <t>Výše DPH
(21%)</t>
  </si>
  <si>
    <t>Jednotková cena bez DPH</t>
  </si>
  <si>
    <t>Jednotková cena vč. DPH</t>
  </si>
  <si>
    <r>
      <rPr>
        <b/>
        <sz val="10"/>
        <color theme="1"/>
        <rFont val="Calibri"/>
        <family val="2"/>
        <charset val="238"/>
        <scheme val="minor"/>
      </rPr>
      <t xml:space="preserve">Neplátce DPH
</t>
    </r>
    <r>
      <rPr>
        <sz val="10"/>
        <color theme="1"/>
        <rFont val="Calibri"/>
        <family val="2"/>
        <charset val="238"/>
        <scheme val="minor"/>
      </rPr>
      <t>Jednotková
cena</t>
    </r>
  </si>
  <si>
    <t>Předpokládaný
počet</t>
  </si>
  <si>
    <t xml:space="preserve">Prodejní stánek standardní, půdory 2,5 m x 2 m, délka přední hrany střechy 2,8 m </t>
  </si>
  <si>
    <t xml:space="preserve">Prodejní stánek vlastní, délka přední hrany střechy 3,5 m </t>
  </si>
  <si>
    <t xml:space="preserve">Prodejní stánek vlastní, délka přední hrany střechy 6 m </t>
  </si>
  <si>
    <t xml:space="preserve">Prodejní stánek vlastní, délka přední hrany střechy 4 m </t>
  </si>
  <si>
    <t xml:space="preserve">Místo pro gril, délka přední hrany 3 m </t>
  </si>
  <si>
    <t xml:space="preserve">Dílnička, délka přední hrany 3 m </t>
  </si>
  <si>
    <t xml:space="preserve">Podium Zelný trh </t>
  </si>
  <si>
    <t xml:space="preserve">Podium Moravské náměstí </t>
  </si>
  <si>
    <t xml:space="preserve">Vánoční strom Zelný trh </t>
  </si>
  <si>
    <t xml:space="preserve">Vánoční strom Moravské náměstí </t>
  </si>
  <si>
    <t>Světelná stezka (tj. soubor 15 ks dekorací vč. 1 430 m nekonečného světelného řetězu)</t>
  </si>
  <si>
    <t>Cena celkem vč. DPH</t>
  </si>
  <si>
    <t>Ozdoby na adventní věnec vč. dekorování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</si>
</sst>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Kč&quot;"/>
    <numFmt numFmtId="165" formatCode="#,##0.00\ &quot;Kč&quot;&quot;   &quot;"/>
    <numFmt numFmtId="166" formatCode="#,##0.00&quot;  &quot;"/>
    <numFmt numFmtId="167" formatCode="#,##0&quot;  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EECE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1">
    <xf numFmtId="0" fontId="0" fillId="0" borderId="0" xfId="0"/>
    <xf numFmtId="0" fontId="0" fillId="3" borderId="0" xfId="0" applyFill="1"/>
    <xf numFmtId="0" fontId="1" fillId="0" borderId="0" xfId="0" applyFont="1" applyAlignment="1">
      <alignment horizontal="justify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right"/>
    </xf>
    <xf numFmtId="164" fontId="8" fillId="3" borderId="0" xfId="0" applyNumberFormat="1" applyFont="1" applyFill="1" applyProtection="1"/>
    <xf numFmtId="0" fontId="8" fillId="3" borderId="0" xfId="0" applyFont="1" applyFill="1" applyProtection="1"/>
    <xf numFmtId="0" fontId="7" fillId="0" borderId="16" xfId="0" applyFont="1" applyBorder="1" applyAlignment="1" applyProtection="1">
      <alignment horizontal="right" vertical="center"/>
    </xf>
    <xf numFmtId="166" fontId="8" fillId="4" borderId="20" xfId="0" applyNumberFormat="1" applyFont="1" applyFill="1" applyBorder="1" applyAlignment="1" applyProtection="1">
      <alignment horizontal="right" vertical="center"/>
      <protection locked="0"/>
    </xf>
    <xf numFmtId="166" fontId="8" fillId="0" borderId="21" xfId="0" applyNumberFormat="1" applyFont="1" applyBorder="1" applyAlignment="1" applyProtection="1">
      <alignment horizontal="right" vertical="center"/>
    </xf>
    <xf numFmtId="166" fontId="8" fillId="0" borderId="22" xfId="0" applyNumberFormat="1" applyFont="1" applyBorder="1" applyAlignment="1" applyProtection="1">
      <alignment horizontal="right" vertical="center"/>
    </xf>
    <xf numFmtId="166" fontId="8" fillId="4" borderId="6" xfId="0" applyNumberFormat="1" applyFont="1" applyFill="1" applyBorder="1" applyAlignment="1" applyProtection="1">
      <alignment horizontal="right" vertical="center"/>
      <protection locked="0"/>
    </xf>
    <xf numFmtId="166" fontId="8" fillId="0" borderId="4" xfId="0" applyNumberFormat="1" applyFont="1" applyBorder="1" applyAlignment="1" applyProtection="1">
      <alignment horizontal="right" vertical="center"/>
    </xf>
    <xf numFmtId="166" fontId="8" fillId="0" borderId="5" xfId="0" applyNumberFormat="1" applyFont="1" applyBorder="1" applyAlignment="1" applyProtection="1">
      <alignment horizontal="right" vertical="center"/>
    </xf>
    <xf numFmtId="166" fontId="8" fillId="4" borderId="1" xfId="0" applyNumberFormat="1" applyFont="1" applyFill="1" applyBorder="1" applyAlignment="1" applyProtection="1">
      <alignment horizontal="right" vertical="center"/>
      <protection locked="0"/>
    </xf>
    <xf numFmtId="166" fontId="8" fillId="0" borderId="2" xfId="0" applyNumberFormat="1" applyFont="1" applyBorder="1" applyAlignment="1" applyProtection="1">
      <alignment horizontal="right" vertical="center"/>
    </xf>
    <xf numFmtId="166" fontId="8" fillId="0" borderId="3" xfId="0" applyNumberFormat="1" applyFont="1" applyBorder="1" applyAlignment="1" applyProtection="1">
      <alignment horizontal="right" vertical="center"/>
    </xf>
    <xf numFmtId="166" fontId="8" fillId="4" borderId="18" xfId="0" applyNumberFormat="1" applyFont="1" applyFill="1" applyBorder="1" applyAlignment="1" applyProtection="1">
      <alignment horizontal="right" vertical="center"/>
      <protection locked="0"/>
    </xf>
    <xf numFmtId="166" fontId="8" fillId="4" borderId="33" xfId="0" applyNumberFormat="1" applyFont="1" applyFill="1" applyBorder="1" applyAlignment="1" applyProtection="1">
      <alignment horizontal="right" vertical="center"/>
      <protection locked="0"/>
    </xf>
    <xf numFmtId="166" fontId="8" fillId="4" borderId="19" xfId="0" applyNumberFormat="1" applyFont="1" applyFill="1" applyBorder="1" applyAlignment="1" applyProtection="1">
      <alignment horizontal="right" vertical="center"/>
      <protection locked="0"/>
    </xf>
    <xf numFmtId="167" fontId="8" fillId="0" borderId="18" xfId="0" applyNumberFormat="1" applyFont="1" applyFill="1" applyBorder="1" applyAlignment="1" applyProtection="1">
      <alignment horizontal="center" vertical="center"/>
    </xf>
    <xf numFmtId="167" fontId="8" fillId="0" borderId="33" xfId="0" applyNumberFormat="1" applyFont="1" applyFill="1" applyBorder="1" applyAlignment="1" applyProtection="1">
      <alignment horizontal="center" vertical="center"/>
    </xf>
    <xf numFmtId="167" fontId="8" fillId="0" borderId="19" xfId="0" applyNumberFormat="1" applyFont="1" applyFill="1" applyBorder="1" applyAlignment="1" applyProtection="1">
      <alignment horizontal="center" vertical="center"/>
    </xf>
    <xf numFmtId="166" fontId="8" fillId="0" borderId="18" xfId="0" applyNumberFormat="1" applyFont="1" applyFill="1" applyBorder="1" applyAlignment="1" applyProtection="1">
      <alignment horizontal="right" vertical="center"/>
    </xf>
    <xf numFmtId="166" fontId="8" fillId="0" borderId="33" xfId="0" applyNumberFormat="1" applyFont="1" applyFill="1" applyBorder="1" applyAlignment="1" applyProtection="1">
      <alignment horizontal="right" vertical="center"/>
    </xf>
    <xf numFmtId="166" fontId="8" fillId="0" borderId="19" xfId="0" applyNumberFormat="1" applyFont="1" applyFill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vertical="center"/>
    </xf>
    <xf numFmtId="164" fontId="8" fillId="3" borderId="4" xfId="0" applyNumberFormat="1" applyFont="1" applyFill="1" applyBorder="1" applyAlignment="1" applyProtection="1">
      <alignment vertical="center"/>
    </xf>
    <xf numFmtId="164" fontId="8" fillId="3" borderId="24" xfId="0" applyNumberFormat="1" applyFont="1" applyFill="1" applyBorder="1" applyAlignment="1" applyProtection="1">
      <alignment vertical="center"/>
    </xf>
    <xf numFmtId="0" fontId="8" fillId="3" borderId="37" xfId="0" applyFont="1" applyFill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165" fontId="7" fillId="2" borderId="15" xfId="0" applyNumberFormat="1" applyFont="1" applyFill="1" applyBorder="1" applyAlignment="1" applyProtection="1">
      <alignment horizontal="right" vertical="center"/>
    </xf>
    <xf numFmtId="165" fontId="7" fillId="2" borderId="16" xfId="0" applyNumberFormat="1" applyFont="1" applyFill="1" applyBorder="1" applyAlignment="1" applyProtection="1">
      <alignment horizontal="right" vertical="center"/>
    </xf>
    <xf numFmtId="165" fontId="7" fillId="2" borderId="17" xfId="0" applyNumberFormat="1" applyFont="1" applyFill="1" applyBorder="1" applyAlignment="1" applyProtection="1">
      <alignment horizontal="right" vertical="center"/>
    </xf>
    <xf numFmtId="0" fontId="7" fillId="0" borderId="30" xfId="0" applyFont="1" applyBorder="1" applyAlignment="1" applyProtection="1">
      <alignment horizontal="left" vertical="center" wrapText="1"/>
    </xf>
    <xf numFmtId="0" fontId="7" fillId="0" borderId="31" xfId="0" applyFont="1" applyBorder="1" applyAlignment="1" applyProtection="1">
      <alignment horizontal="left" vertical="center" wrapText="1"/>
    </xf>
    <xf numFmtId="0" fontId="7" fillId="0" borderId="32" xfId="0" applyFont="1" applyBorder="1" applyAlignment="1" applyProtection="1">
      <alignment horizontal="left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 vertical="center" wrapText="1" readingOrder="1"/>
    </xf>
    <xf numFmtId="0" fontId="0" fillId="0" borderId="8" xfId="0" applyBorder="1" applyAlignment="1">
      <alignment horizontal="center" vertical="center" wrapText="1" readingOrder="1"/>
    </xf>
    <xf numFmtId="0" fontId="0" fillId="0" borderId="9" xfId="0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 readingOrder="1"/>
    </xf>
    <xf numFmtId="0" fontId="0" fillId="0" borderId="13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 readingOrder="1"/>
    </xf>
    <xf numFmtId="0" fontId="8" fillId="3" borderId="0" xfId="0" applyFont="1" applyFill="1" applyAlignment="1" applyProtection="1">
      <alignment horizontal="right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left" vertical="center" wrapText="1"/>
    </xf>
    <xf numFmtId="0" fontId="7" fillId="0" borderId="28" xfId="0" applyFont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</xf>
    <xf numFmtId="0" fontId="6" fillId="0" borderId="15" xfId="0" applyFont="1" applyBorder="1" applyAlignment="1">
      <alignment horizontal="justify" vertical="justify" wrapText="1" readingOrder="1"/>
    </xf>
    <xf numFmtId="0" fontId="9" fillId="0" borderId="16" xfId="0" applyFont="1" applyBorder="1" applyAlignment="1">
      <alignment horizontal="justify" vertical="justify" readingOrder="1"/>
    </xf>
    <xf numFmtId="0" fontId="9" fillId="0" borderId="17" xfId="0" applyFont="1" applyBorder="1" applyAlignment="1">
      <alignment horizontal="justify" vertical="justify" readingOrder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left" vertical="center" wrapText="1"/>
    </xf>
    <xf numFmtId="0" fontId="7" fillId="0" borderId="35" xfId="0" applyFont="1" applyBorder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4" borderId="4" xfId="0" applyFont="1" applyFill="1" applyBorder="1" applyAlignment="1" applyProtection="1">
      <alignment horizontal="left" indent="2"/>
      <protection locked="0"/>
    </xf>
    <xf numFmtId="0" fontId="6" fillId="4" borderId="24" xfId="0" applyFont="1" applyFill="1" applyBorder="1" applyAlignment="1" applyProtection="1">
      <alignment horizontal="left" indent="2"/>
      <protection locked="0"/>
    </xf>
    <xf numFmtId="0" fontId="6" fillId="4" borderId="5" xfId="0" applyFont="1" applyFill="1" applyBorder="1" applyAlignment="1" applyProtection="1">
      <alignment horizontal="left" indent="2"/>
      <protection locked="0"/>
    </xf>
    <xf numFmtId="0" fontId="11" fillId="4" borderId="4" xfId="1" applyFill="1" applyBorder="1" applyAlignment="1" applyProtection="1">
      <alignment horizontal="left" indent="2"/>
      <protection locked="0"/>
    </xf>
    <xf numFmtId="3" fontId="6" fillId="4" borderId="4" xfId="0" applyNumberFormat="1" applyFont="1" applyFill="1" applyBorder="1" applyAlignment="1" applyProtection="1">
      <alignment horizontal="left" indent="2"/>
      <protection locked="0"/>
    </xf>
    <xf numFmtId="0" fontId="6" fillId="4" borderId="2" xfId="0" applyFont="1" applyFill="1" applyBorder="1" applyAlignment="1" applyProtection="1">
      <alignment horizontal="left" indent="2"/>
      <protection locked="0"/>
    </xf>
    <xf numFmtId="0" fontId="6" fillId="4" borderId="25" xfId="0" applyFont="1" applyFill="1" applyBorder="1" applyAlignment="1" applyProtection="1">
      <alignment horizontal="left" indent="2"/>
      <protection locked="0"/>
    </xf>
    <xf numFmtId="0" fontId="6" fillId="4" borderId="3" xfId="0" applyFont="1" applyFill="1" applyBorder="1" applyAlignment="1" applyProtection="1">
      <alignment horizontal="left" indent="2"/>
      <protection locked="0"/>
    </xf>
    <xf numFmtId="0" fontId="2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3" fillId="4" borderId="21" xfId="0" applyFont="1" applyFill="1" applyBorder="1" applyAlignment="1" applyProtection="1">
      <alignment horizontal="left" indent="2"/>
      <protection locked="0"/>
    </xf>
    <xf numFmtId="0" fontId="3" fillId="4" borderId="23" xfId="0" applyFont="1" applyFill="1" applyBorder="1" applyAlignment="1" applyProtection="1">
      <alignment horizontal="left" indent="2"/>
      <protection locked="0"/>
    </xf>
    <xf numFmtId="0" fontId="3" fillId="4" borderId="22" xfId="0" applyFont="1" applyFill="1" applyBorder="1" applyAlignment="1" applyProtection="1">
      <alignment horizontal="left" indent="2"/>
      <protection locked="0"/>
    </xf>
    <xf numFmtId="0" fontId="5" fillId="3" borderId="0" xfId="0" applyFont="1" applyFill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D3EECE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0"/>
  <sheetViews>
    <sheetView tabSelected="1" zoomScaleNormal="100" workbookViewId="0">
      <selection activeCell="J20" sqref="J20"/>
    </sheetView>
  </sheetViews>
  <sheetFormatPr defaultRowHeight="15" x14ac:dyDescent="0.25"/>
  <cols>
    <col min="1" max="1" width="2.28515625" style="1" customWidth="1"/>
    <col min="2" max="2" width="15.140625" customWidth="1"/>
    <col min="3" max="3" width="12.140625" customWidth="1"/>
    <col min="4" max="4" width="13.140625" customWidth="1"/>
    <col min="5" max="5" width="0.85546875" customWidth="1"/>
    <col min="6" max="6" width="12.5703125" customWidth="1"/>
    <col min="7" max="7" width="11.140625" customWidth="1"/>
    <col min="8" max="8" width="13.7109375" customWidth="1"/>
    <col min="9" max="9" width="0.5703125" customWidth="1"/>
    <col min="10" max="10" width="12.85546875" customWidth="1"/>
    <col min="11" max="11" width="0.7109375" customWidth="1"/>
    <col min="12" max="12" width="13" customWidth="1"/>
    <col min="13" max="13" width="0.5703125" customWidth="1"/>
    <col min="14" max="14" width="17.42578125" customWidth="1"/>
    <col min="15" max="15" width="2.7109375" style="1" customWidth="1"/>
    <col min="16" max="18" width="9.140625" style="1" customWidth="1"/>
    <col min="19" max="19" width="68.42578125" style="1" customWidth="1"/>
    <col min="20" max="48" width="9.140625" style="1" customWidth="1"/>
  </cols>
  <sheetData>
    <row r="1" spans="2:19" s="1" customFormat="1" ht="24.75" customHeight="1" x14ac:dyDescent="0.25">
      <c r="B1" s="102" t="s">
        <v>15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2:19" s="1" customFormat="1" ht="58.5" customHeight="1" x14ac:dyDescent="0.25">
      <c r="B2" s="103" t="s">
        <v>22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2:19" s="1" customFormat="1" ht="31.5" customHeight="1" x14ac:dyDescent="0.25">
      <c r="B3" s="110" t="s">
        <v>16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2:19" s="1" customFormat="1" ht="18" customHeight="1" thickBot="1" x14ac:dyDescent="0.3">
      <c r="B4" s="3" t="s">
        <v>10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9" ht="24" customHeight="1" x14ac:dyDescent="0.25">
      <c r="B5" s="105" t="s">
        <v>6</v>
      </c>
      <c r="C5" s="106"/>
      <c r="D5" s="107"/>
      <c r="E5" s="107"/>
      <c r="F5" s="107"/>
      <c r="G5" s="107"/>
      <c r="H5" s="107"/>
      <c r="I5" s="107"/>
      <c r="J5" s="108"/>
      <c r="K5" s="108"/>
      <c r="L5" s="108"/>
      <c r="M5" s="108"/>
      <c r="N5" s="109"/>
    </row>
    <row r="6" spans="2:19" x14ac:dyDescent="0.25">
      <c r="B6" s="89" t="s">
        <v>7</v>
      </c>
      <c r="C6" s="90"/>
      <c r="D6" s="94"/>
      <c r="E6" s="94"/>
      <c r="F6" s="94"/>
      <c r="G6" s="94"/>
      <c r="H6" s="94"/>
      <c r="I6" s="94"/>
      <c r="J6" s="95"/>
      <c r="K6" s="95"/>
      <c r="L6" s="95"/>
      <c r="M6" s="95"/>
      <c r="N6" s="96"/>
    </row>
    <row r="7" spans="2:19" x14ac:dyDescent="0.25">
      <c r="B7" s="89" t="s">
        <v>14</v>
      </c>
      <c r="C7" s="90"/>
      <c r="D7" s="94"/>
      <c r="E7" s="94"/>
      <c r="F7" s="94"/>
      <c r="G7" s="94"/>
      <c r="H7" s="94"/>
      <c r="I7" s="94"/>
      <c r="J7" s="95"/>
      <c r="K7" s="95"/>
      <c r="L7" s="95"/>
      <c r="M7" s="95"/>
      <c r="N7" s="96"/>
    </row>
    <row r="8" spans="2:19" x14ac:dyDescent="0.25">
      <c r="B8" s="89" t="s">
        <v>17</v>
      </c>
      <c r="C8" s="90"/>
      <c r="D8" s="94"/>
      <c r="E8" s="94"/>
      <c r="F8" s="94"/>
      <c r="G8" s="94"/>
      <c r="H8" s="94"/>
      <c r="I8" s="94"/>
      <c r="J8" s="95"/>
      <c r="K8" s="95"/>
      <c r="L8" s="95"/>
      <c r="M8" s="95"/>
      <c r="N8" s="96"/>
    </row>
    <row r="9" spans="2:19" x14ac:dyDescent="0.25">
      <c r="B9" s="89" t="s">
        <v>0</v>
      </c>
      <c r="C9" s="90"/>
      <c r="D9" s="94"/>
      <c r="E9" s="94"/>
      <c r="F9" s="94"/>
      <c r="G9" s="94"/>
      <c r="H9" s="94"/>
      <c r="I9" s="94"/>
      <c r="J9" s="95"/>
      <c r="K9" s="95"/>
      <c r="L9" s="95"/>
      <c r="M9" s="95"/>
      <c r="N9" s="96"/>
    </row>
    <row r="10" spans="2:19" ht="15.75" x14ac:dyDescent="0.25">
      <c r="B10" s="89" t="s">
        <v>1</v>
      </c>
      <c r="C10" s="90"/>
      <c r="D10" s="94"/>
      <c r="E10" s="94"/>
      <c r="F10" s="94"/>
      <c r="G10" s="94"/>
      <c r="H10" s="94"/>
      <c r="I10" s="94"/>
      <c r="J10" s="95"/>
      <c r="K10" s="95"/>
      <c r="L10" s="95"/>
      <c r="M10" s="95"/>
      <c r="N10" s="96"/>
      <c r="S10" s="2"/>
    </row>
    <row r="11" spans="2:19" x14ac:dyDescent="0.25">
      <c r="B11" s="89" t="s">
        <v>5</v>
      </c>
      <c r="C11" s="90"/>
      <c r="D11" s="94"/>
      <c r="E11" s="94"/>
      <c r="F11" s="94"/>
      <c r="G11" s="94"/>
      <c r="H11" s="94"/>
      <c r="I11" s="94"/>
      <c r="J11" s="95"/>
      <c r="K11" s="95"/>
      <c r="L11" s="95"/>
      <c r="M11" s="95"/>
      <c r="N11" s="96"/>
    </row>
    <row r="12" spans="2:19" x14ac:dyDescent="0.25">
      <c r="B12" s="89" t="s">
        <v>2</v>
      </c>
      <c r="C12" s="90"/>
      <c r="D12" s="94"/>
      <c r="E12" s="94"/>
      <c r="F12" s="94"/>
      <c r="G12" s="94"/>
      <c r="H12" s="94"/>
      <c r="I12" s="94"/>
      <c r="J12" s="95"/>
      <c r="K12" s="95"/>
      <c r="L12" s="95"/>
      <c r="M12" s="95"/>
      <c r="N12" s="96"/>
    </row>
    <row r="13" spans="2:19" x14ac:dyDescent="0.25">
      <c r="B13" s="89" t="s">
        <v>3</v>
      </c>
      <c r="C13" s="90"/>
      <c r="D13" s="94"/>
      <c r="E13" s="94"/>
      <c r="F13" s="94"/>
      <c r="G13" s="94"/>
      <c r="H13" s="94"/>
      <c r="I13" s="94"/>
      <c r="J13" s="95"/>
      <c r="K13" s="95"/>
      <c r="L13" s="95"/>
      <c r="M13" s="95"/>
      <c r="N13" s="96"/>
    </row>
    <row r="14" spans="2:19" x14ac:dyDescent="0.25">
      <c r="B14" s="89" t="s">
        <v>4</v>
      </c>
      <c r="C14" s="90"/>
      <c r="D14" s="98"/>
      <c r="E14" s="94"/>
      <c r="F14" s="94"/>
      <c r="G14" s="94"/>
      <c r="H14" s="94"/>
      <c r="I14" s="94"/>
      <c r="J14" s="95"/>
      <c r="K14" s="95"/>
      <c r="L14" s="95"/>
      <c r="M14" s="95"/>
      <c r="N14" s="96"/>
    </row>
    <row r="15" spans="2:19" x14ac:dyDescent="0.25">
      <c r="B15" s="89" t="s">
        <v>8</v>
      </c>
      <c r="C15" s="90"/>
      <c r="D15" s="97"/>
      <c r="E15" s="94"/>
      <c r="F15" s="94"/>
      <c r="G15" s="94"/>
      <c r="H15" s="94"/>
      <c r="I15" s="94"/>
      <c r="J15" s="95"/>
      <c r="K15" s="95"/>
      <c r="L15" s="95"/>
      <c r="M15" s="95"/>
      <c r="N15" s="96"/>
    </row>
    <row r="16" spans="2:19" ht="15.75" thickBot="1" x14ac:dyDescent="0.3">
      <c r="B16" s="91" t="s">
        <v>9</v>
      </c>
      <c r="C16" s="92"/>
      <c r="D16" s="99"/>
      <c r="E16" s="99"/>
      <c r="F16" s="99"/>
      <c r="G16" s="99"/>
      <c r="H16" s="99"/>
      <c r="I16" s="99"/>
      <c r="J16" s="100"/>
      <c r="K16" s="100"/>
      <c r="L16" s="100"/>
      <c r="M16" s="100"/>
      <c r="N16" s="101"/>
    </row>
    <row r="17" spans="2:14" ht="22.5" customHeight="1" thickBot="1" x14ac:dyDescent="0.3">
      <c r="B17" s="93" t="s">
        <v>11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pans="2:14" ht="16.5" customHeight="1" x14ac:dyDescent="0.25">
      <c r="B18" s="67" t="s">
        <v>12</v>
      </c>
      <c r="C18" s="68"/>
      <c r="D18" s="69"/>
      <c r="E18" s="5"/>
      <c r="F18" s="81" t="s">
        <v>13</v>
      </c>
      <c r="G18" s="82"/>
      <c r="H18" s="83"/>
      <c r="I18" s="5"/>
      <c r="J18" s="87" t="s">
        <v>26</v>
      </c>
      <c r="K18" s="5"/>
      <c r="L18" s="37" t="s">
        <v>27</v>
      </c>
      <c r="M18" s="5"/>
      <c r="N18" s="79" t="s">
        <v>39</v>
      </c>
    </row>
    <row r="19" spans="2:14" ht="31.5" customHeight="1" thickBot="1" x14ac:dyDescent="0.3">
      <c r="B19" s="70"/>
      <c r="C19" s="71"/>
      <c r="D19" s="72"/>
      <c r="E19" s="5"/>
      <c r="F19" s="6" t="s">
        <v>24</v>
      </c>
      <c r="G19" s="7" t="s">
        <v>23</v>
      </c>
      <c r="H19" s="8" t="s">
        <v>25</v>
      </c>
      <c r="I19" s="5"/>
      <c r="J19" s="88"/>
      <c r="K19" s="5"/>
      <c r="L19" s="38"/>
      <c r="M19" s="5"/>
      <c r="N19" s="80"/>
    </row>
    <row r="20" spans="2:14" ht="39" customHeight="1" x14ac:dyDescent="0.25">
      <c r="B20" s="73" t="s">
        <v>28</v>
      </c>
      <c r="C20" s="74"/>
      <c r="D20" s="75"/>
      <c r="E20" s="9"/>
      <c r="F20" s="14">
        <v>0</v>
      </c>
      <c r="G20" s="15">
        <f t="shared" ref="G20:G31" si="0">F20*0.21</f>
        <v>0</v>
      </c>
      <c r="H20" s="16">
        <f t="shared" ref="H20:H31" si="1">G20+F20</f>
        <v>0</v>
      </c>
      <c r="I20" s="9"/>
      <c r="J20" s="23">
        <v>0</v>
      </c>
      <c r="K20" s="9"/>
      <c r="L20" s="26">
        <v>161</v>
      </c>
      <c r="M20" s="9"/>
      <c r="N20" s="29">
        <f>IF(J20=0,H20*L20,J20*L20)</f>
        <v>0</v>
      </c>
    </row>
    <row r="21" spans="2:14" ht="39" customHeight="1" x14ac:dyDescent="0.25">
      <c r="B21" s="42" t="s">
        <v>29</v>
      </c>
      <c r="C21" s="43"/>
      <c r="D21" s="44"/>
      <c r="E21" s="9"/>
      <c r="F21" s="17">
        <v>0</v>
      </c>
      <c r="G21" s="18">
        <f t="shared" si="0"/>
        <v>0</v>
      </c>
      <c r="H21" s="19">
        <f t="shared" si="1"/>
        <v>0</v>
      </c>
      <c r="I21" s="9"/>
      <c r="J21" s="24">
        <v>0</v>
      </c>
      <c r="K21" s="9"/>
      <c r="L21" s="27">
        <v>1</v>
      </c>
      <c r="M21" s="9"/>
      <c r="N21" s="30">
        <f t="shared" ref="N21:N31" si="2">IF(J21=0,H21*L21,J21*L21)</f>
        <v>0</v>
      </c>
    </row>
    <row r="22" spans="2:14" ht="39" customHeight="1" x14ac:dyDescent="0.25">
      <c r="B22" s="42" t="s">
        <v>30</v>
      </c>
      <c r="C22" s="43"/>
      <c r="D22" s="44"/>
      <c r="E22" s="9"/>
      <c r="F22" s="17">
        <v>0</v>
      </c>
      <c r="G22" s="18">
        <f t="shared" si="0"/>
        <v>0</v>
      </c>
      <c r="H22" s="19">
        <f t="shared" si="1"/>
        <v>0</v>
      </c>
      <c r="I22" s="9"/>
      <c r="J22" s="24">
        <v>0</v>
      </c>
      <c r="K22" s="9"/>
      <c r="L22" s="27">
        <v>1</v>
      </c>
      <c r="M22" s="9"/>
      <c r="N22" s="30">
        <f t="shared" si="2"/>
        <v>0</v>
      </c>
    </row>
    <row r="23" spans="2:14" ht="39" customHeight="1" x14ac:dyDescent="0.25">
      <c r="B23" s="42" t="s">
        <v>31</v>
      </c>
      <c r="C23" s="43"/>
      <c r="D23" s="44"/>
      <c r="E23" s="9"/>
      <c r="F23" s="17">
        <v>0</v>
      </c>
      <c r="G23" s="18">
        <f t="shared" si="0"/>
        <v>0</v>
      </c>
      <c r="H23" s="19">
        <f t="shared" si="1"/>
        <v>0</v>
      </c>
      <c r="I23" s="9"/>
      <c r="J23" s="24">
        <v>0</v>
      </c>
      <c r="K23" s="9"/>
      <c r="L23" s="27">
        <v>1</v>
      </c>
      <c r="M23" s="9"/>
      <c r="N23" s="30">
        <f t="shared" si="2"/>
        <v>0</v>
      </c>
    </row>
    <row r="24" spans="2:14" ht="39" customHeight="1" x14ac:dyDescent="0.25">
      <c r="B24" s="42" t="s">
        <v>32</v>
      </c>
      <c r="C24" s="43"/>
      <c r="D24" s="44"/>
      <c r="E24" s="9"/>
      <c r="F24" s="17">
        <v>0</v>
      </c>
      <c r="G24" s="18">
        <f t="shared" si="0"/>
        <v>0</v>
      </c>
      <c r="H24" s="19">
        <f t="shared" si="1"/>
        <v>0</v>
      </c>
      <c r="I24" s="9"/>
      <c r="J24" s="24">
        <v>0</v>
      </c>
      <c r="K24" s="9"/>
      <c r="L24" s="27">
        <v>4</v>
      </c>
      <c r="M24" s="9"/>
      <c r="N24" s="30">
        <f t="shared" si="2"/>
        <v>0</v>
      </c>
    </row>
    <row r="25" spans="2:14" ht="39" customHeight="1" x14ac:dyDescent="0.25">
      <c r="B25" s="42" t="s">
        <v>33</v>
      </c>
      <c r="C25" s="43"/>
      <c r="D25" s="44"/>
      <c r="E25" s="9"/>
      <c r="F25" s="17">
        <v>0</v>
      </c>
      <c r="G25" s="18">
        <f t="shared" si="0"/>
        <v>0</v>
      </c>
      <c r="H25" s="19">
        <f t="shared" si="1"/>
        <v>0</v>
      </c>
      <c r="I25" s="9"/>
      <c r="J25" s="24">
        <v>0</v>
      </c>
      <c r="K25" s="9"/>
      <c r="L25" s="27">
        <v>1</v>
      </c>
      <c r="M25" s="9"/>
      <c r="N25" s="30">
        <f t="shared" si="2"/>
        <v>0</v>
      </c>
    </row>
    <row r="26" spans="2:14" ht="39" customHeight="1" x14ac:dyDescent="0.25">
      <c r="B26" s="42" t="s">
        <v>34</v>
      </c>
      <c r="C26" s="43"/>
      <c r="D26" s="44"/>
      <c r="E26" s="9"/>
      <c r="F26" s="17">
        <v>0</v>
      </c>
      <c r="G26" s="18">
        <f t="shared" si="0"/>
        <v>0</v>
      </c>
      <c r="H26" s="19">
        <f t="shared" si="1"/>
        <v>0</v>
      </c>
      <c r="I26" s="9"/>
      <c r="J26" s="24">
        <v>0</v>
      </c>
      <c r="K26" s="9"/>
      <c r="L26" s="27">
        <v>1</v>
      </c>
      <c r="M26" s="9"/>
      <c r="N26" s="30">
        <f t="shared" si="2"/>
        <v>0</v>
      </c>
    </row>
    <row r="27" spans="2:14" ht="39" customHeight="1" x14ac:dyDescent="0.25">
      <c r="B27" s="42" t="s">
        <v>35</v>
      </c>
      <c r="C27" s="43"/>
      <c r="D27" s="44"/>
      <c r="E27" s="9"/>
      <c r="F27" s="17">
        <v>0</v>
      </c>
      <c r="G27" s="18">
        <f t="shared" si="0"/>
        <v>0</v>
      </c>
      <c r="H27" s="19">
        <f t="shared" si="1"/>
        <v>0</v>
      </c>
      <c r="I27" s="9"/>
      <c r="J27" s="24">
        <v>0</v>
      </c>
      <c r="K27" s="9"/>
      <c r="L27" s="27">
        <v>1</v>
      </c>
      <c r="M27" s="9"/>
      <c r="N27" s="30">
        <f t="shared" si="2"/>
        <v>0</v>
      </c>
    </row>
    <row r="28" spans="2:14" ht="39" customHeight="1" x14ac:dyDescent="0.25">
      <c r="B28" s="42" t="s">
        <v>40</v>
      </c>
      <c r="C28" s="43"/>
      <c r="D28" s="44"/>
      <c r="E28" s="9"/>
      <c r="F28" s="17">
        <v>0</v>
      </c>
      <c r="G28" s="18">
        <f t="shared" si="0"/>
        <v>0</v>
      </c>
      <c r="H28" s="19">
        <f t="shared" si="1"/>
        <v>0</v>
      </c>
      <c r="I28" s="9"/>
      <c r="J28" s="24">
        <v>0</v>
      </c>
      <c r="K28" s="9"/>
      <c r="L28" s="27">
        <v>1</v>
      </c>
      <c r="M28" s="9"/>
      <c r="N28" s="30">
        <f t="shared" si="2"/>
        <v>0</v>
      </c>
    </row>
    <row r="29" spans="2:14" ht="39" customHeight="1" x14ac:dyDescent="0.25">
      <c r="B29" s="42" t="s">
        <v>36</v>
      </c>
      <c r="C29" s="43"/>
      <c r="D29" s="44"/>
      <c r="E29" s="9"/>
      <c r="F29" s="17">
        <v>0</v>
      </c>
      <c r="G29" s="18">
        <f t="shared" si="0"/>
        <v>0</v>
      </c>
      <c r="H29" s="19">
        <f t="shared" si="1"/>
        <v>0</v>
      </c>
      <c r="I29" s="9"/>
      <c r="J29" s="24">
        <v>0</v>
      </c>
      <c r="K29" s="9"/>
      <c r="L29" s="27">
        <v>1</v>
      </c>
      <c r="M29" s="9"/>
      <c r="N29" s="30">
        <f t="shared" si="2"/>
        <v>0</v>
      </c>
    </row>
    <row r="30" spans="2:14" ht="39" customHeight="1" x14ac:dyDescent="0.25">
      <c r="B30" s="42" t="s">
        <v>37</v>
      </c>
      <c r="C30" s="43"/>
      <c r="D30" s="44"/>
      <c r="E30" s="9"/>
      <c r="F30" s="17">
        <v>0</v>
      </c>
      <c r="G30" s="18">
        <f t="shared" si="0"/>
        <v>0</v>
      </c>
      <c r="H30" s="19">
        <f t="shared" si="1"/>
        <v>0</v>
      </c>
      <c r="I30" s="9"/>
      <c r="J30" s="24">
        <v>0</v>
      </c>
      <c r="K30" s="9"/>
      <c r="L30" s="27">
        <v>1</v>
      </c>
      <c r="M30" s="9"/>
      <c r="N30" s="30">
        <f t="shared" si="2"/>
        <v>0</v>
      </c>
    </row>
    <row r="31" spans="2:14" ht="39" customHeight="1" thickBot="1" x14ac:dyDescent="0.3">
      <c r="B31" s="84" t="s">
        <v>38</v>
      </c>
      <c r="C31" s="85"/>
      <c r="D31" s="86"/>
      <c r="E31" s="9"/>
      <c r="F31" s="20">
        <v>0</v>
      </c>
      <c r="G31" s="21">
        <f t="shared" si="0"/>
        <v>0</v>
      </c>
      <c r="H31" s="22">
        <f t="shared" si="1"/>
        <v>0</v>
      </c>
      <c r="I31" s="9"/>
      <c r="J31" s="25">
        <v>0</v>
      </c>
      <c r="K31" s="9"/>
      <c r="L31" s="28">
        <v>1</v>
      </c>
      <c r="M31" s="9"/>
      <c r="N31" s="31">
        <f t="shared" si="2"/>
        <v>0</v>
      </c>
    </row>
    <row r="32" spans="2:14" s="1" customFormat="1" ht="15.75" thickBot="1" x14ac:dyDescent="0.3">
      <c r="B32" s="63"/>
      <c r="C32" s="63"/>
      <c r="D32" s="63"/>
      <c r="E32" s="10"/>
      <c r="F32" s="11"/>
      <c r="G32" s="11"/>
      <c r="H32" s="11"/>
      <c r="I32" s="12"/>
      <c r="J32" s="12"/>
      <c r="K32" s="12"/>
      <c r="L32" s="12"/>
      <c r="M32" s="12"/>
      <c r="N32" s="11"/>
    </row>
    <row r="33" spans="2:14" ht="37.5" customHeight="1" thickBot="1" x14ac:dyDescent="0.3">
      <c r="B33" s="64" t="s">
        <v>21</v>
      </c>
      <c r="C33" s="65"/>
      <c r="D33" s="66"/>
      <c r="E33" s="13"/>
      <c r="F33" s="33"/>
      <c r="G33" s="33"/>
      <c r="H33" s="34"/>
      <c r="I33" s="36"/>
      <c r="J33" s="35"/>
      <c r="K33" s="32"/>
      <c r="L33" s="39">
        <f>SUM(N20:N31)</f>
        <v>0</v>
      </c>
      <c r="M33" s="40"/>
      <c r="N33" s="41"/>
    </row>
    <row r="34" spans="2:14" s="1" customFormat="1" ht="15.75" thickBot="1" x14ac:dyDescent="0.3"/>
    <row r="35" spans="2:14" ht="114.6" customHeight="1" thickBot="1" x14ac:dyDescent="0.3">
      <c r="B35" s="76" t="s">
        <v>20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8"/>
    </row>
    <row r="36" spans="2:14" x14ac:dyDescent="0.25">
      <c r="B36" s="54" t="s">
        <v>18</v>
      </c>
      <c r="C36" s="55"/>
      <c r="D36" s="55"/>
      <c r="E36" s="55"/>
      <c r="F36" s="56"/>
      <c r="G36" s="45" t="s">
        <v>19</v>
      </c>
      <c r="H36" s="46"/>
      <c r="I36" s="46"/>
      <c r="J36" s="46"/>
      <c r="K36" s="46"/>
      <c r="L36" s="46"/>
      <c r="M36" s="46"/>
      <c r="N36" s="47"/>
    </row>
    <row r="37" spans="2:14" x14ac:dyDescent="0.25">
      <c r="B37" s="57"/>
      <c r="C37" s="58"/>
      <c r="D37" s="58"/>
      <c r="E37" s="58"/>
      <c r="F37" s="59"/>
      <c r="G37" s="48"/>
      <c r="H37" s="49"/>
      <c r="I37" s="49"/>
      <c r="J37" s="49"/>
      <c r="K37" s="49"/>
      <c r="L37" s="49"/>
      <c r="M37" s="49"/>
      <c r="N37" s="50"/>
    </row>
    <row r="38" spans="2:14" x14ac:dyDescent="0.25">
      <c r="B38" s="57"/>
      <c r="C38" s="58"/>
      <c r="D38" s="58"/>
      <c r="E38" s="58"/>
      <c r="F38" s="59"/>
      <c r="G38" s="48"/>
      <c r="H38" s="49"/>
      <c r="I38" s="49"/>
      <c r="J38" s="49"/>
      <c r="K38" s="49"/>
      <c r="L38" s="49"/>
      <c r="M38" s="49"/>
      <c r="N38" s="50"/>
    </row>
    <row r="39" spans="2:14" x14ac:dyDescent="0.25">
      <c r="B39" s="57"/>
      <c r="C39" s="58"/>
      <c r="D39" s="58"/>
      <c r="E39" s="58"/>
      <c r="F39" s="59"/>
      <c r="G39" s="48"/>
      <c r="H39" s="49"/>
      <c r="I39" s="49"/>
      <c r="J39" s="49"/>
      <c r="K39" s="49"/>
      <c r="L39" s="49"/>
      <c r="M39" s="49"/>
      <c r="N39" s="50"/>
    </row>
    <row r="40" spans="2:14" ht="21.75" customHeight="1" thickBot="1" x14ac:dyDescent="0.3">
      <c r="B40" s="60"/>
      <c r="C40" s="61"/>
      <c r="D40" s="61"/>
      <c r="E40" s="61"/>
      <c r="F40" s="62"/>
      <c r="G40" s="51"/>
      <c r="H40" s="52"/>
      <c r="I40" s="52"/>
      <c r="J40" s="52"/>
      <c r="K40" s="52"/>
      <c r="L40" s="52"/>
      <c r="M40" s="52"/>
      <c r="N40" s="53"/>
    </row>
    <row r="41" spans="2:14" s="1" customFormat="1" x14ac:dyDescent="0.25"/>
    <row r="42" spans="2:14" s="1" customFormat="1" x14ac:dyDescent="0.25"/>
    <row r="43" spans="2:14" s="1" customFormat="1" x14ac:dyDescent="0.25"/>
    <row r="44" spans="2:14" s="1" customFormat="1" x14ac:dyDescent="0.25"/>
    <row r="45" spans="2:14" s="1" customFormat="1" x14ac:dyDescent="0.25"/>
    <row r="46" spans="2:14" s="1" customFormat="1" x14ac:dyDescent="0.25"/>
    <row r="47" spans="2:14" s="1" customFormat="1" x14ac:dyDescent="0.25"/>
    <row r="48" spans="2:14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</sheetData>
  <sheetProtection password="CAD5" sheet="1" selectLockedCells="1"/>
  <mergeCells count="51">
    <mergeCell ref="D10:N10"/>
    <mergeCell ref="B10:C10"/>
    <mergeCell ref="D6:N6"/>
    <mergeCell ref="D7:N7"/>
    <mergeCell ref="D9:N9"/>
    <mergeCell ref="B8:C8"/>
    <mergeCell ref="D8:N8"/>
    <mergeCell ref="B9:C9"/>
    <mergeCell ref="B1:N1"/>
    <mergeCell ref="B2:N2"/>
    <mergeCell ref="B5:C5"/>
    <mergeCell ref="B6:C6"/>
    <mergeCell ref="B7:C7"/>
    <mergeCell ref="D5:N5"/>
    <mergeCell ref="B3:N3"/>
    <mergeCell ref="B11:C11"/>
    <mergeCell ref="B16:C16"/>
    <mergeCell ref="B13:C13"/>
    <mergeCell ref="B15:C15"/>
    <mergeCell ref="B17:N17"/>
    <mergeCell ref="D11:N11"/>
    <mergeCell ref="B12:C12"/>
    <mergeCell ref="D12:N12"/>
    <mergeCell ref="D15:N15"/>
    <mergeCell ref="D13:N13"/>
    <mergeCell ref="D14:N14"/>
    <mergeCell ref="D16:N16"/>
    <mergeCell ref="B14:C14"/>
    <mergeCell ref="G36:N40"/>
    <mergeCell ref="B36:F40"/>
    <mergeCell ref="B32:D32"/>
    <mergeCell ref="B33:D33"/>
    <mergeCell ref="B18:D19"/>
    <mergeCell ref="B20:D20"/>
    <mergeCell ref="B35:N35"/>
    <mergeCell ref="N18:N19"/>
    <mergeCell ref="F18:H18"/>
    <mergeCell ref="B31:D31"/>
    <mergeCell ref="B21:D21"/>
    <mergeCell ref="B22:D22"/>
    <mergeCell ref="B28:D28"/>
    <mergeCell ref="B29:D29"/>
    <mergeCell ref="B30:D30"/>
    <mergeCell ref="J18:J19"/>
    <mergeCell ref="L18:L19"/>
    <mergeCell ref="L33:N33"/>
    <mergeCell ref="B23:D23"/>
    <mergeCell ref="B24:D24"/>
    <mergeCell ref="B25:D25"/>
    <mergeCell ref="B26:D26"/>
    <mergeCell ref="B27:D27"/>
  </mergeCells>
  <pageMargins left="0.19685039370078741" right="0.19685039370078741" top="0.19685039370078741" bottom="0.19685039370078741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2025-08-20T07:34:47Z</cp:lastPrinted>
  <dcterms:created xsi:type="dcterms:W3CDTF">2016-02-25T07:25:27Z</dcterms:created>
  <dcterms:modified xsi:type="dcterms:W3CDTF">2025-08-21T12:39:12Z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2025-08-20T06:53:04Z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ab20118e-3abc-4d90-9214-36a282ed4e65</vt:lpwstr>
  </property>
  <property fmtid="{D5CDD505-2E9C-101B-9397-08002B2CF9AE}" pid="8" name="MSIP_Label_82a99ebc-0f39-4fac-abab-b8d6469272ed_ContentBits">
    <vt:lpwstr>0</vt:lpwstr>
  </property>
  <property fmtid="{D5CDD505-2E9C-101B-9397-08002B2CF9AE}" pid="9" name="MSIP_Label_82a99ebc-0f39-4fac-abab-b8d6469272ed_Tag">
    <vt:lpwstr>10, 3, 0, 1</vt:lpwstr>
  </property>
</Properties>
</file>