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'List1'!$A$1:$L$38</definedName>
  </definedNames>
  <calcPr fullCalcOnLoad="1"/>
</workbook>
</file>

<file path=xl/sharedStrings.xml><?xml version="1.0" encoding="utf-8"?>
<sst xmlns="http://schemas.openxmlformats.org/spreadsheetml/2006/main" count="35" uniqueCount="34">
  <si>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</si>
  <si>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</si>
  <si>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</si>
  <si>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</si>
  <si>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</si>
  <si>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</si>
  <si>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</si>
  <si>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</si>
  <si>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</si>
  <si>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</si>
  <si>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</si>
  <si>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</si>
  <si>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</si>
  <si>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</si>
  <si>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</si>
  <si>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</si>
  <si>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</si>
  <si>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</si>
  <si>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</si>
  <si>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</si>
  <si>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</si>
  <si>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Cena vč. DPH</t>
  </si>
  <si>
    <t>Celková cena:</t>
  </si>
  <si>
    <t>Výše DPH (21%)</t>
  </si>
  <si>
    <t>Metrologické ověření stávajících kompaktních měřičů tepla</t>
  </si>
  <si>
    <t>Bratislavská 36a</t>
  </si>
  <si>
    <t>Bratislavská 39</t>
  </si>
  <si>
    <t>Bratislavská 60</t>
  </si>
  <si>
    <t>Bratislavská 62</t>
  </si>
  <si>
    <t xml:space="preserve">Kopečná 9 </t>
  </si>
  <si>
    <t>Kopečná 40</t>
  </si>
  <si>
    <t>cena za celý dům</t>
  </si>
  <si>
    <t>cena za jeden kus v domě</t>
  </si>
  <si>
    <t>předpokládaný počet měřičů v domě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</si>
</sst>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8" fontId="0" fillId="0" borderId="13" xfId="0" applyNumberFormat="1" applyFill="1" applyBorder="1" applyAlignment="1">
      <alignment/>
    </xf>
    <xf numFmtId="168" fontId="0" fillId="33" borderId="14" xfId="0" applyNumberFormat="1" applyFill="1" applyBorder="1" applyAlignment="1" applyProtection="1">
      <alignment/>
      <protection locked="0"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 applyProtection="1">
      <alignment horizontal="center"/>
      <protection locked="0"/>
    </xf>
    <xf numFmtId="0" fontId="0" fillId="34" borderId="0" xfId="0" applyFill="1" applyAlignment="1">
      <alignment/>
    </xf>
    <xf numFmtId="0" fontId="39" fillId="34" borderId="0" xfId="0" applyFont="1" applyFill="1" applyAlignment="1">
      <alignment horizontal="left" vertical="center"/>
    </xf>
    <xf numFmtId="0" fontId="40" fillId="34" borderId="0" xfId="0" applyFont="1" applyFill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4" borderId="0" xfId="0" applyFill="1" applyBorder="1" applyAlignment="1">
      <alignment horizontal="right"/>
    </xf>
    <xf numFmtId="0" fontId="24" fillId="0" borderId="16" xfId="0" applyFont="1" applyBorder="1" applyAlignment="1">
      <alignment horizontal="right"/>
    </xf>
    <xf numFmtId="0" fontId="0" fillId="34" borderId="0" xfId="0" applyFill="1" applyBorder="1" applyAlignment="1">
      <alignment/>
    </xf>
    <xf numFmtId="168" fontId="0" fillId="34" borderId="0" xfId="0" applyNumberFormat="1" applyFill="1" applyBorder="1" applyAlignment="1" applyProtection="1">
      <alignment/>
      <protection locked="0"/>
    </xf>
    <xf numFmtId="168" fontId="0" fillId="34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168" fontId="0" fillId="33" borderId="17" xfId="0" applyNumberFormat="1" applyFill="1" applyBorder="1" applyAlignment="1" applyProtection="1">
      <alignment/>
      <protection locked="0"/>
    </xf>
    <xf numFmtId="168" fontId="0" fillId="0" borderId="18" xfId="0" applyNumberFormat="1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8" fontId="0" fillId="34" borderId="19" xfId="0" applyNumberFormat="1" applyFill="1" applyBorder="1" applyAlignment="1">
      <alignment/>
    </xf>
    <xf numFmtId="168" fontId="0" fillId="34" borderId="20" xfId="0" applyNumberFormat="1" applyFill="1" applyBorder="1" applyAlignment="1">
      <alignment/>
    </xf>
    <xf numFmtId="168" fontId="24" fillId="35" borderId="21" xfId="0" applyNumberFormat="1" applyFont="1" applyFill="1" applyBorder="1" applyAlignment="1">
      <alignment/>
    </xf>
    <xf numFmtId="0" fontId="0" fillId="34" borderId="0" xfId="0" applyFill="1" applyAlignment="1">
      <alignment horizontal="right"/>
    </xf>
    <xf numFmtId="168" fontId="0" fillId="34" borderId="22" xfId="0" applyNumberFormat="1" applyFill="1" applyBorder="1" applyAlignment="1" applyProtection="1">
      <alignment/>
      <protection hidden="1"/>
    </xf>
    <xf numFmtId="168" fontId="0" fillId="34" borderId="23" xfId="0" applyNumberFormat="1" applyFill="1" applyBorder="1" applyAlignment="1" applyProtection="1">
      <alignment/>
      <protection hidden="1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1" xfId="0" applyBorder="1" applyAlignment="1">
      <alignment horizontal="center"/>
    </xf>
    <xf numFmtId="168" fontId="0" fillId="0" borderId="32" xfId="0" applyNumberFormat="1" applyBorder="1" applyAlignment="1">
      <alignment horizontal="right"/>
    </xf>
    <xf numFmtId="168" fontId="0" fillId="0" borderId="33" xfId="0" applyNumberFormat="1" applyBorder="1" applyAlignment="1">
      <alignment horizontal="right"/>
    </xf>
    <xf numFmtId="0" fontId="0" fillId="0" borderId="2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34" borderId="0" xfId="0" applyFill="1" applyBorder="1" applyAlignment="1">
      <alignment horizontal="right"/>
    </xf>
    <xf numFmtId="0" fontId="24" fillId="0" borderId="32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1" fillId="34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42" fillId="34" borderId="0" xfId="0" applyFont="1" applyFill="1" applyAlignment="1">
      <alignment horizontal="center" vertical="center" wrapText="1"/>
    </xf>
    <xf numFmtId="0" fontId="42" fillId="34" borderId="0" xfId="0" applyFont="1" applyFill="1" applyAlignment="1">
      <alignment horizontal="center" vertical="center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33" borderId="41" xfId="0" applyFill="1" applyBorder="1" applyAlignment="1" applyProtection="1">
      <alignment horizontal="center"/>
      <protection locked="0"/>
    </xf>
    <xf numFmtId="0" fontId="0" fillId="33" borderId="42" xfId="0" applyFill="1" applyBorder="1" applyAlignment="1" applyProtection="1">
      <alignment horizontal="center"/>
      <protection locked="0"/>
    </xf>
    <xf numFmtId="0" fontId="0" fillId="33" borderId="43" xfId="0" applyFill="1" applyBorder="1" applyAlignment="1" applyProtection="1">
      <alignment horizontal="center"/>
      <protection locked="0"/>
    </xf>
    <xf numFmtId="0" fontId="0" fillId="33" borderId="44" xfId="0" applyFill="1" applyBorder="1" applyAlignment="1" applyProtection="1">
      <alignment horizontal="center"/>
      <protection locked="0"/>
    </xf>
    <xf numFmtId="0" fontId="40" fillId="0" borderId="0" xfId="0" applyFont="1" applyAlignment="1">
      <alignment horizontal="center" vertical="center"/>
    </xf>
    <xf numFmtId="0" fontId="24" fillId="0" borderId="45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0" fillId="33" borderId="36" xfId="0" applyFill="1" applyBorder="1" applyAlignment="1" applyProtection="1">
      <alignment horizontal="center"/>
      <protection locked="0"/>
    </xf>
    <xf numFmtId="0" fontId="0" fillId="33" borderId="37" xfId="0" applyFill="1" applyBorder="1" applyAlignment="1" applyProtection="1">
      <alignment horizontal="center"/>
      <protection locked="0"/>
    </xf>
    <xf numFmtId="0" fontId="0" fillId="0" borderId="46" xfId="0" applyBorder="1" applyAlignment="1">
      <alignment horizontal="left"/>
    </xf>
    <xf numFmtId="0" fontId="0" fillId="0" borderId="12" xfId="0" applyBorder="1" applyAlignment="1">
      <alignment horizontal="left"/>
    </xf>
    <xf numFmtId="0" fontId="43" fillId="0" borderId="32" xfId="0" applyFont="1" applyBorder="1" applyAlignment="1">
      <alignment horizontal="justify" vertical="justify" wrapText="1"/>
    </xf>
    <xf numFmtId="0" fontId="43" fillId="0" borderId="34" xfId="0" applyFont="1" applyBorder="1" applyAlignment="1">
      <alignment horizontal="justify" vertical="justify"/>
    </xf>
    <xf numFmtId="0" fontId="43" fillId="0" borderId="35" xfId="0" applyFont="1" applyBorder="1" applyAlignment="1">
      <alignment horizontal="justify" vertical="justify"/>
    </xf>
    <xf numFmtId="0" fontId="24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168" fontId="0" fillId="0" borderId="34" xfId="0" applyNumberFormat="1" applyBorder="1" applyAlignment="1">
      <alignment horizontal="right"/>
    </xf>
    <xf numFmtId="3" fontId="0" fillId="34" borderId="22" xfId="0" applyNumberFormat="1" applyFill="1" applyBorder="1" applyAlignment="1" applyProtection="1">
      <alignment horizontal="center"/>
      <protection locked="0"/>
    </xf>
    <xf numFmtId="3" fontId="0" fillId="34" borderId="23" xfId="0" applyNumberFormat="1" applyFill="1" applyBorder="1" applyAlignment="1" applyProtection="1">
      <alignment horizontal="center"/>
      <protection locked="0"/>
    </xf>
    <xf numFmtId="0" fontId="24" fillId="0" borderId="49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33" borderId="38" xfId="0" applyFill="1" applyBorder="1" applyAlignment="1" applyProtection="1">
      <alignment horizontal="center"/>
      <protection locked="0"/>
    </xf>
    <xf numFmtId="0" fontId="0" fillId="33" borderId="55" xfId="0" applyFill="1" applyBorder="1" applyAlignment="1" applyProtection="1">
      <alignment horizontal="center"/>
      <protection locked="0"/>
    </xf>
    <xf numFmtId="0" fontId="0" fillId="33" borderId="56" xfId="0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37"/>
  <sheetViews>
    <sheetView tabSelected="1" zoomScalePageLayoutView="0" workbookViewId="0" topLeftCell="A1">
      <selection activeCell="D6" sqref="D6:K6"/>
    </sheetView>
  </sheetViews>
  <sheetFormatPr defaultColWidth="9.140625" defaultRowHeight="15"/>
  <cols>
    <col min="1" max="1" width="2.28125" style="9" customWidth="1"/>
    <col min="3" max="3" width="14.57421875" style="0" customWidth="1"/>
    <col min="4" max="4" width="2.421875" style="0" customWidth="1"/>
    <col min="5" max="5" width="0.85546875" style="0" customWidth="1"/>
    <col min="6" max="6" width="15.140625" style="0" customWidth="1"/>
    <col min="7" max="7" width="16.57421875" style="0" customWidth="1"/>
    <col min="8" max="8" width="15.140625" style="0" customWidth="1"/>
    <col min="9" max="9" width="13.8515625" style="0" customWidth="1"/>
    <col min="10" max="10" width="15.57421875" style="0" customWidth="1"/>
    <col min="11" max="11" width="0.85546875" style="0" customWidth="1"/>
    <col min="12" max="12" width="2.7109375" style="9" customWidth="1"/>
    <col min="13" max="45" width="9.140625" style="9" customWidth="1"/>
  </cols>
  <sheetData>
    <row r="1" s="9" customFormat="1" ht="15"/>
    <row r="2" spans="2:11" s="9" customFormat="1" ht="24.75" customHeight="1"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</row>
    <row r="3" spans="2:11" s="9" customFormat="1" ht="18.75" customHeight="1">
      <c r="B3" s="72" t="s">
        <v>14</v>
      </c>
      <c r="C3" s="72"/>
      <c r="D3" s="72"/>
      <c r="E3" s="72"/>
      <c r="F3" s="72"/>
      <c r="G3" s="72"/>
      <c r="H3" s="72"/>
      <c r="I3" s="72"/>
      <c r="J3" s="72"/>
      <c r="K3" s="72"/>
    </row>
    <row r="4" spans="2:11" s="9" customFormat="1" ht="69" customHeight="1">
      <c r="B4" s="73" t="s">
        <v>24</v>
      </c>
      <c r="C4" s="74"/>
      <c r="D4" s="74"/>
      <c r="E4" s="74"/>
      <c r="F4" s="74"/>
      <c r="G4" s="74"/>
      <c r="H4" s="74"/>
      <c r="I4" s="74"/>
      <c r="J4" s="74"/>
      <c r="K4" s="74"/>
    </row>
    <row r="5" spans="2:11" s="9" customFormat="1" ht="18" customHeight="1" thickBot="1">
      <c r="B5" s="10" t="s">
        <v>15</v>
      </c>
      <c r="C5" s="11"/>
      <c r="D5" s="11"/>
      <c r="E5" s="11"/>
      <c r="F5" s="11"/>
      <c r="G5" s="11"/>
      <c r="H5" s="11"/>
      <c r="I5" s="11"/>
      <c r="J5" s="11"/>
      <c r="K5" s="11"/>
    </row>
    <row r="6" spans="2:11" ht="15">
      <c r="B6" s="75" t="s">
        <v>7</v>
      </c>
      <c r="C6" s="76"/>
      <c r="D6" s="84"/>
      <c r="E6" s="85"/>
      <c r="F6" s="85"/>
      <c r="G6" s="85"/>
      <c r="H6" s="85"/>
      <c r="I6" s="85"/>
      <c r="J6" s="85"/>
      <c r="K6" s="102"/>
    </row>
    <row r="7" spans="2:11" ht="15">
      <c r="B7" s="30" t="s">
        <v>8</v>
      </c>
      <c r="C7" s="31"/>
      <c r="D7" s="77"/>
      <c r="E7" s="78"/>
      <c r="F7" s="78"/>
      <c r="G7" s="78"/>
      <c r="H7" s="78"/>
      <c r="I7" s="78"/>
      <c r="J7" s="78"/>
      <c r="K7" s="103"/>
    </row>
    <row r="8" spans="2:11" ht="15">
      <c r="B8" s="30" t="s">
        <v>9</v>
      </c>
      <c r="C8" s="31"/>
      <c r="D8" s="77"/>
      <c r="E8" s="78"/>
      <c r="F8" s="78"/>
      <c r="G8" s="78"/>
      <c r="H8" s="78"/>
      <c r="I8" s="78"/>
      <c r="J8" s="78"/>
      <c r="K8" s="103"/>
    </row>
    <row r="9" spans="2:11" ht="15">
      <c r="B9" s="30" t="s">
        <v>1</v>
      </c>
      <c r="C9" s="31"/>
      <c r="D9" s="77"/>
      <c r="E9" s="78"/>
      <c r="F9" s="78"/>
      <c r="G9" s="78"/>
      <c r="H9" s="78"/>
      <c r="I9" s="78"/>
      <c r="J9" s="78"/>
      <c r="K9" s="103"/>
    </row>
    <row r="10" spans="2:11" ht="15">
      <c r="B10" s="30" t="s">
        <v>2</v>
      </c>
      <c r="C10" s="31"/>
      <c r="D10" s="77"/>
      <c r="E10" s="78"/>
      <c r="F10" s="78"/>
      <c r="G10" s="78"/>
      <c r="H10" s="78"/>
      <c r="I10" s="78"/>
      <c r="J10" s="78"/>
      <c r="K10" s="103"/>
    </row>
    <row r="11" spans="2:11" ht="15">
      <c r="B11" s="30" t="s">
        <v>6</v>
      </c>
      <c r="C11" s="31"/>
      <c r="D11" s="77"/>
      <c r="E11" s="78"/>
      <c r="F11" s="78"/>
      <c r="G11" s="78"/>
      <c r="H11" s="78"/>
      <c r="I11" s="78"/>
      <c r="J11" s="78"/>
      <c r="K11" s="103"/>
    </row>
    <row r="12" spans="2:11" ht="15">
      <c r="B12" s="30" t="s">
        <v>3</v>
      </c>
      <c r="C12" s="31"/>
      <c r="D12" s="77"/>
      <c r="E12" s="78"/>
      <c r="F12" s="78"/>
      <c r="G12" s="78"/>
      <c r="H12" s="78"/>
      <c r="I12" s="78"/>
      <c r="J12" s="78"/>
      <c r="K12" s="103"/>
    </row>
    <row r="13" spans="2:11" ht="15">
      <c r="B13" s="30" t="s">
        <v>4</v>
      </c>
      <c r="C13" s="31"/>
      <c r="D13" s="77"/>
      <c r="E13" s="78"/>
      <c r="F13" s="78"/>
      <c r="G13" s="78"/>
      <c r="H13" s="78"/>
      <c r="I13" s="78"/>
      <c r="J13" s="78"/>
      <c r="K13" s="103"/>
    </row>
    <row r="14" spans="2:11" ht="15">
      <c r="B14" s="30" t="s">
        <v>5</v>
      </c>
      <c r="C14" s="31"/>
      <c r="D14" s="77"/>
      <c r="E14" s="78"/>
      <c r="F14" s="78"/>
      <c r="G14" s="78"/>
      <c r="H14" s="78"/>
      <c r="I14" s="78"/>
      <c r="J14" s="78"/>
      <c r="K14" s="103"/>
    </row>
    <row r="15" spans="2:11" ht="15">
      <c r="B15" s="30" t="s">
        <v>10</v>
      </c>
      <c r="C15" s="31"/>
      <c r="D15" s="77"/>
      <c r="E15" s="78"/>
      <c r="F15" s="78"/>
      <c r="G15" s="78"/>
      <c r="H15" s="78"/>
      <c r="I15" s="78"/>
      <c r="J15" s="78"/>
      <c r="K15" s="103"/>
    </row>
    <row r="16" spans="2:11" ht="15.75" thickBot="1">
      <c r="B16" s="86" t="s">
        <v>11</v>
      </c>
      <c r="C16" s="87"/>
      <c r="D16" s="79"/>
      <c r="E16" s="80"/>
      <c r="F16" s="80"/>
      <c r="G16" s="80"/>
      <c r="H16" s="80"/>
      <c r="I16" s="80"/>
      <c r="J16" s="80"/>
      <c r="K16" s="104"/>
    </row>
    <row r="17" spans="2:11" ht="15">
      <c r="B17" s="7"/>
      <c r="C17" s="7"/>
      <c r="D17" s="8"/>
      <c r="E17" s="8"/>
      <c r="F17" s="8"/>
      <c r="G17" s="8"/>
      <c r="H17" s="8"/>
      <c r="I17" s="8"/>
      <c r="J17" s="8"/>
      <c r="K17" s="8"/>
    </row>
    <row r="18" spans="2:11" ht="22.5" customHeight="1" thickBot="1">
      <c r="B18" s="81" t="s">
        <v>17</v>
      </c>
      <c r="C18" s="81"/>
      <c r="D18" s="81"/>
      <c r="E18" s="81"/>
      <c r="F18" s="81"/>
      <c r="G18" s="81"/>
      <c r="H18" s="81"/>
      <c r="I18" s="81"/>
      <c r="J18" s="81"/>
      <c r="K18" s="81"/>
    </row>
    <row r="19" spans="2:11" ht="16.5" customHeight="1" thickBot="1">
      <c r="B19" s="56" t="s">
        <v>18</v>
      </c>
      <c r="C19" s="57"/>
      <c r="D19" s="58"/>
      <c r="E19" s="12"/>
      <c r="F19" s="99" t="s">
        <v>20</v>
      </c>
      <c r="G19" s="96"/>
      <c r="H19" s="97"/>
      <c r="I19" s="97"/>
      <c r="J19" s="98"/>
      <c r="K19" s="47"/>
    </row>
    <row r="20" spans="2:11" ht="33" customHeight="1">
      <c r="B20" s="59"/>
      <c r="C20" s="60"/>
      <c r="D20" s="61"/>
      <c r="E20" s="4"/>
      <c r="F20" s="100" t="s">
        <v>32</v>
      </c>
      <c r="G20" s="91" t="s">
        <v>31</v>
      </c>
      <c r="H20" s="82"/>
      <c r="I20" s="82"/>
      <c r="J20" s="83"/>
      <c r="K20" s="47"/>
    </row>
    <row r="21" spans="2:11" ht="46.5" customHeight="1" thickBot="1">
      <c r="B21" s="62"/>
      <c r="C21" s="63"/>
      <c r="D21" s="64"/>
      <c r="E21" s="4"/>
      <c r="F21" s="101" t="s">
        <v>19</v>
      </c>
      <c r="G21" s="92" t="s">
        <v>33</v>
      </c>
      <c r="H21" s="2" t="s">
        <v>19</v>
      </c>
      <c r="I21" s="2" t="s">
        <v>23</v>
      </c>
      <c r="J21" s="3" t="s">
        <v>21</v>
      </c>
      <c r="K21" s="47"/>
    </row>
    <row r="22" spans="2:10" ht="31.5" customHeight="1" thickBot="1">
      <c r="B22" s="65" t="s">
        <v>25</v>
      </c>
      <c r="C22" s="66"/>
      <c r="D22" s="67"/>
      <c r="E22" s="4"/>
      <c r="F22" s="6"/>
      <c r="G22" s="94">
        <v>19</v>
      </c>
      <c r="H22" s="28">
        <f>F22*19</f>
        <v>0</v>
      </c>
      <c r="I22" s="5">
        <f aca="true" t="shared" si="0" ref="I22:I27">H22*0.21</f>
        <v>0</v>
      </c>
      <c r="J22" s="24">
        <f>I22+H22</f>
        <v>0</v>
      </c>
    </row>
    <row r="23" spans="2:10" ht="31.5" customHeight="1" thickBot="1">
      <c r="B23" s="68" t="s">
        <v>26</v>
      </c>
      <c r="C23" s="69"/>
      <c r="D23" s="70"/>
      <c r="E23" s="4"/>
      <c r="F23" s="6"/>
      <c r="G23" s="94">
        <v>28</v>
      </c>
      <c r="H23" s="28">
        <f>F23*28</f>
        <v>0</v>
      </c>
      <c r="I23" s="5">
        <f t="shared" si="0"/>
        <v>0</v>
      </c>
      <c r="J23" s="24">
        <f>I23+H23</f>
        <v>0</v>
      </c>
    </row>
    <row r="24" spans="2:10" ht="31.5" customHeight="1" thickBot="1">
      <c r="B24" s="68" t="s">
        <v>27</v>
      </c>
      <c r="C24" s="69"/>
      <c r="D24" s="70"/>
      <c r="E24" s="4"/>
      <c r="F24" s="6"/>
      <c r="G24" s="94">
        <v>12</v>
      </c>
      <c r="H24" s="28">
        <f>F24*12</f>
        <v>0</v>
      </c>
      <c r="I24" s="5">
        <f t="shared" si="0"/>
        <v>0</v>
      </c>
      <c r="J24" s="24">
        <f>I24+H24</f>
        <v>0</v>
      </c>
    </row>
    <row r="25" spans="2:10" ht="31.5" customHeight="1" thickBot="1">
      <c r="B25" s="65" t="s">
        <v>28</v>
      </c>
      <c r="C25" s="66"/>
      <c r="D25" s="67"/>
      <c r="E25" s="4"/>
      <c r="F25" s="6"/>
      <c r="G25" s="94">
        <v>23</v>
      </c>
      <c r="H25" s="28">
        <f>F25*23</f>
        <v>0</v>
      </c>
      <c r="I25" s="5">
        <f t="shared" si="0"/>
        <v>0</v>
      </c>
      <c r="J25" s="24">
        <f>I25+H25</f>
        <v>0</v>
      </c>
    </row>
    <row r="26" spans="2:10" ht="31.5" customHeight="1" thickBot="1">
      <c r="B26" s="65" t="s">
        <v>29</v>
      </c>
      <c r="C26" s="66"/>
      <c r="D26" s="67"/>
      <c r="E26" s="4"/>
      <c r="F26" s="6"/>
      <c r="G26" s="94">
        <v>21</v>
      </c>
      <c r="H26" s="28">
        <f>F26*21</f>
        <v>0</v>
      </c>
      <c r="I26" s="5">
        <f t="shared" si="0"/>
        <v>0</v>
      </c>
      <c r="J26" s="24">
        <f>I26+H26</f>
        <v>0</v>
      </c>
    </row>
    <row r="27" spans="2:10" ht="31.5" customHeight="1" thickBot="1">
      <c r="B27" s="68" t="s">
        <v>30</v>
      </c>
      <c r="C27" s="69"/>
      <c r="D27" s="70"/>
      <c r="E27" s="4"/>
      <c r="F27" s="19"/>
      <c r="G27" s="95">
        <v>12</v>
      </c>
      <c r="H27" s="29">
        <f>F27*12</f>
        <v>0</v>
      </c>
      <c r="I27" s="20">
        <f t="shared" si="0"/>
        <v>0</v>
      </c>
      <c r="J27" s="25">
        <f>I27+H27</f>
        <v>0</v>
      </c>
    </row>
    <row r="28" spans="2:10" s="15" customFormat="1" ht="7.5" customHeight="1" thickBot="1">
      <c r="B28" s="52"/>
      <c r="C28" s="52"/>
      <c r="D28" s="52"/>
      <c r="E28" s="13"/>
      <c r="F28" s="16"/>
      <c r="G28" s="16"/>
      <c r="H28" s="16"/>
      <c r="I28" s="17"/>
      <c r="J28" s="18"/>
    </row>
    <row r="29" spans="2:10" ht="37.5" customHeight="1" thickBot="1">
      <c r="B29" s="53" t="s">
        <v>22</v>
      </c>
      <c r="C29" s="54"/>
      <c r="D29" s="55"/>
      <c r="E29" s="14"/>
      <c r="F29" s="41">
        <f>H22+H23+H24+H25+H26+H27</f>
        <v>0</v>
      </c>
      <c r="G29" s="93"/>
      <c r="H29" s="42"/>
      <c r="I29" s="1">
        <f>SUM(I22:I27)</f>
        <v>0</v>
      </c>
      <c r="J29" s="26">
        <f>I29+F29</f>
        <v>0</v>
      </c>
    </row>
    <row r="30" s="9" customFormat="1" ht="15.75" thickBot="1"/>
    <row r="31" spans="2:25" ht="98.25" customHeight="1" thickBot="1">
      <c r="B31" s="88" t="s">
        <v>16</v>
      </c>
      <c r="C31" s="89"/>
      <c r="D31" s="89"/>
      <c r="E31" s="89"/>
      <c r="F31" s="89"/>
      <c r="G31" s="89"/>
      <c r="H31" s="89"/>
      <c r="I31" s="89"/>
      <c r="J31" s="89"/>
      <c r="K31" s="90"/>
      <c r="Y31" s="27"/>
    </row>
    <row r="32" spans="2:11" ht="30" customHeight="1">
      <c r="B32" s="43" t="s">
        <v>13</v>
      </c>
      <c r="C32" s="44"/>
      <c r="D32" s="44"/>
      <c r="E32" s="44"/>
      <c r="F32" s="45"/>
      <c r="G32" s="22"/>
      <c r="H32" s="32" t="s">
        <v>12</v>
      </c>
      <c r="I32" s="33"/>
      <c r="J32" s="33"/>
      <c r="K32" s="34"/>
    </row>
    <row r="33" spans="2:11" ht="15">
      <c r="B33" s="46"/>
      <c r="C33" s="47"/>
      <c r="D33" s="47"/>
      <c r="E33" s="47"/>
      <c r="F33" s="48"/>
      <c r="G33" s="21"/>
      <c r="H33" s="35"/>
      <c r="I33" s="36"/>
      <c r="J33" s="36"/>
      <c r="K33" s="37"/>
    </row>
    <row r="34" spans="2:11" ht="15">
      <c r="B34" s="46"/>
      <c r="C34" s="47"/>
      <c r="D34" s="47"/>
      <c r="E34" s="47"/>
      <c r="F34" s="48"/>
      <c r="G34" s="21"/>
      <c r="H34" s="35"/>
      <c r="I34" s="36"/>
      <c r="J34" s="36"/>
      <c r="K34" s="37"/>
    </row>
    <row r="35" spans="2:11" ht="15">
      <c r="B35" s="46"/>
      <c r="C35" s="47"/>
      <c r="D35" s="47"/>
      <c r="E35" s="47"/>
      <c r="F35" s="48"/>
      <c r="G35" s="21"/>
      <c r="H35" s="35"/>
      <c r="I35" s="36"/>
      <c r="J35" s="36"/>
      <c r="K35" s="37"/>
    </row>
    <row r="36" spans="2:11" ht="15">
      <c r="B36" s="46"/>
      <c r="C36" s="47"/>
      <c r="D36" s="47"/>
      <c r="E36" s="47"/>
      <c r="F36" s="48"/>
      <c r="G36" s="21"/>
      <c r="H36" s="35"/>
      <c r="I36" s="36"/>
      <c r="J36" s="36"/>
      <c r="K36" s="37"/>
    </row>
    <row r="37" spans="2:11" ht="21.75" customHeight="1" thickBot="1">
      <c r="B37" s="49"/>
      <c r="C37" s="50"/>
      <c r="D37" s="50"/>
      <c r="E37" s="50"/>
      <c r="F37" s="51"/>
      <c r="G37" s="23"/>
      <c r="H37" s="38"/>
      <c r="I37" s="39"/>
      <c r="J37" s="39"/>
      <c r="K37" s="40"/>
    </row>
    <row r="38" s="9" customFormat="1" ht="15"/>
    <row r="39" s="9" customFormat="1" ht="15"/>
    <row r="40" s="9" customFormat="1" ht="15"/>
    <row r="41" s="9" customFormat="1" ht="15"/>
    <row r="42" s="9" customFormat="1" ht="15"/>
    <row r="43" s="9" customFormat="1" ht="15"/>
    <row r="44" s="9" customFormat="1" ht="15"/>
    <row r="45" s="9" customFormat="1" ht="15"/>
    <row r="46" s="9" customFormat="1" ht="15"/>
    <row r="47" s="9" customFormat="1" ht="15"/>
    <row r="48" s="9" customFormat="1" ht="15"/>
    <row r="49" s="9" customFormat="1" ht="15"/>
    <row r="50" s="9" customFormat="1" ht="15"/>
    <row r="51" s="9" customFormat="1" ht="15"/>
    <row r="52" s="9" customFormat="1" ht="15"/>
    <row r="53" s="9" customFormat="1" ht="15"/>
    <row r="54" s="9" customFormat="1" ht="15"/>
    <row r="55" s="9" customFormat="1" ht="15"/>
    <row r="56" s="9" customFormat="1" ht="15"/>
    <row r="57" s="9" customFormat="1" ht="15"/>
  </sheetData>
  <sheetProtection password="8879" sheet="1" selectLockedCells="1"/>
  <mergeCells count="42">
    <mergeCell ref="D6:K6"/>
    <mergeCell ref="B9:C9"/>
    <mergeCell ref="B16:C16"/>
    <mergeCell ref="B31:K31"/>
    <mergeCell ref="D15:K15"/>
    <mergeCell ref="D14:K14"/>
    <mergeCell ref="G20:J20"/>
    <mergeCell ref="F19:J19"/>
    <mergeCell ref="K19:K21"/>
    <mergeCell ref="B15:C15"/>
    <mergeCell ref="D12:K12"/>
    <mergeCell ref="D13:K13"/>
    <mergeCell ref="B27:D27"/>
    <mergeCell ref="D9:K9"/>
    <mergeCell ref="D10:K10"/>
    <mergeCell ref="D11:K11"/>
    <mergeCell ref="D16:K16"/>
    <mergeCell ref="B18:K18"/>
    <mergeCell ref="D7:K7"/>
    <mergeCell ref="D8:K8"/>
    <mergeCell ref="B12:C12"/>
    <mergeCell ref="B11:C11"/>
    <mergeCell ref="B8:C8"/>
    <mergeCell ref="B26:D26"/>
    <mergeCell ref="B23:D23"/>
    <mergeCell ref="B24:D24"/>
    <mergeCell ref="B2:K2"/>
    <mergeCell ref="B3:K3"/>
    <mergeCell ref="B4:K4"/>
    <mergeCell ref="B6:C6"/>
    <mergeCell ref="B7:C7"/>
    <mergeCell ref="B14:C14"/>
    <mergeCell ref="B10:C10"/>
    <mergeCell ref="B13:C13"/>
    <mergeCell ref="H32:K37"/>
    <mergeCell ref="F29:H29"/>
    <mergeCell ref="B32:F37"/>
    <mergeCell ref="B28:D28"/>
    <mergeCell ref="B29:D29"/>
    <mergeCell ref="B19:D21"/>
    <mergeCell ref="B22:D22"/>
    <mergeCell ref="B25:D25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2019-07-19T04:38:34Z</cp:lastPrinted>
  <dcterms:created xsi:type="dcterms:W3CDTF">2016-02-25T07:25:27Z</dcterms:created>
  <dcterms:modified xsi:type="dcterms:W3CDTF">2019-07-19T04:38:46Z</dcterms:modified>
  <cp:category/>
  <cp:version/>
  <cp:contentType/>
  <cp:contentStatus/>
</cp:coreProperties>
</file>