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D_stavby\2019\MŠ, SRAKH, KVS\MŠ Kamenná nábytek+gastro. realizace\Soutěž\Přílohy k výzvě na podání nabídek\2_gastrovybavení_PD\"/>
    </mc:Choice>
  </mc:AlternateContent>
  <bookViews>
    <workbookView xWindow="10545" yWindow="525" windowWidth="18120" windowHeight="12735"/>
  </bookViews>
  <sheets>
    <sheet name="MŠ 03-18" sheetId="2" r:id="rId1"/>
    <sheet name="List3" sheetId="3"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2" l="1"/>
  <c r="E24" i="2"/>
</calcChain>
</file>

<file path=xl/sharedStrings.xml><?xml version="1.0" encoding="utf-8"?>
<sst xmlns="http://schemas.openxmlformats.org/spreadsheetml/2006/main" count="53" uniqueCount="51">
  <si>
    <t>pozice</t>
  </si>
  <si>
    <t>označení</t>
  </si>
  <si>
    <t>ks</t>
  </si>
  <si>
    <t>el. (V)</t>
  </si>
  <si>
    <t>př.(kW)</t>
  </si>
  <si>
    <t>celkem el. - instalovaný příkon:</t>
  </si>
  <si>
    <t>Σ</t>
  </si>
  <si>
    <t>kW</t>
  </si>
  <si>
    <t>současnost:</t>
  </si>
  <si>
    <t>šířka</t>
  </si>
  <si>
    <t>hloubka</t>
  </si>
  <si>
    <t>výška</t>
  </si>
  <si>
    <t>1</t>
  </si>
  <si>
    <t>3</t>
  </si>
  <si>
    <t>4</t>
  </si>
  <si>
    <t>5</t>
  </si>
  <si>
    <t>6</t>
  </si>
  <si>
    <t>7</t>
  </si>
  <si>
    <t>10</t>
  </si>
  <si>
    <t>11</t>
  </si>
  <si>
    <t>12</t>
  </si>
  <si>
    <t>13</t>
  </si>
  <si>
    <t>14</t>
  </si>
  <si>
    <t>15</t>
  </si>
  <si>
    <t>Automatický změkčovač vody</t>
  </si>
  <si>
    <t>16</t>
  </si>
  <si>
    <t>TECHNICKÁ SPECIFIKACE</t>
  </si>
  <si>
    <r>
      <t>Mytí a sklad termoportů</t>
    </r>
    <r>
      <rPr>
        <sz val="10"/>
        <rFont val="Arial"/>
        <family val="2"/>
        <charset val="238"/>
      </rPr>
      <t xml:space="preserve"> (místnost č. 1.06)</t>
    </r>
  </si>
  <si>
    <r>
      <t xml:space="preserve">Přípravna jídel </t>
    </r>
    <r>
      <rPr>
        <sz val="10"/>
        <rFont val="Arial"/>
        <family val="2"/>
        <charset val="238"/>
      </rPr>
      <t>(místnost č. 1.07)</t>
    </r>
  </si>
  <si>
    <t>2</t>
  </si>
  <si>
    <t>Univerzální chladnička, 346 l, chlazení ventilované</t>
  </si>
  <si>
    <t>Pračka - stávající</t>
  </si>
  <si>
    <t>Výdejní vozík, 2x dělená vyhřívaná vana GN1/1</t>
  </si>
  <si>
    <t xml:space="preserve">celkem bez DPH </t>
  </si>
  <si>
    <t xml:space="preserve">cena 1 ks </t>
  </si>
  <si>
    <t>celkem bez DPH:</t>
  </si>
  <si>
    <t>Nerezový pracovní stůl, 2 police, tl. plechu 1,25 mm, zadní lem 100 mm, okapová hrana</t>
  </si>
  <si>
    <t>Sprcha tlaková, vysoké rameno, sprcha na pružině</t>
  </si>
  <si>
    <t>Nerezový pracovní stůl, prostor na pračku, tl. plechu 1,25 mm, zadní lem 100 mm, okapová hrana</t>
  </si>
  <si>
    <t>Přepravní vozík - 1 ks stávající, 1 ks nový, pojízdný, 2 kola s brzdou</t>
  </si>
  <si>
    <t>Servírovací a přepravní vozík, 2 kolečka s brzdou, nosnost police 80 kg</t>
  </si>
  <si>
    <t>Velký nerezový dřez, hl.400mm,  příprava na tlak. sprchu, tl. plechu 2 mm, zadní lem 100 mm, okapová hrana</t>
  </si>
  <si>
    <t>Myčka na nádobí, koš 450x450 mm, vstupní výška 280 mm, mycí cyklus 1280-180-240-480 s, možnost el. připojení 230 V, příkon 5500 W, šířka myčky max. 530 mm, dávkovací čerpadlo, odpadní čerpadlo</t>
  </si>
  <si>
    <t>Instalace, doprava, montážná materiál, školení obsluhy, technická a montážní dokumentace</t>
  </si>
  <si>
    <t>MŠ KAMENNÁ - dodávka gastro technologie dle projektu a specifikace</t>
  </si>
  <si>
    <t>info@gastroform.cz, 603 837 505, www.gastroform.cz</t>
  </si>
  <si>
    <t>GASTROFORM, s.r.o., Ondrova 159/9, Brno, 63500</t>
  </si>
  <si>
    <t>cenový rozpočet 3.12.2019</t>
  </si>
  <si>
    <t>Nerezový regál, sestavitelný, výškově stavitelné police (4ks), nerezové stojny 40x40, police polypropylen, nosnost 200 kg na polici, fixace do zdi, celková nosnost regálového modulu 1000 Kg, plynulé napojení jednotlivých modulů bez zdvojených noh</t>
  </si>
  <si>
    <t>Kuchyňská linka - Dřevěná - povrch lamino. Nerezová pracovní deska - vevařené lisované dřezy, částečný prolis, otvor pro sklokeramický sporák, vestavěná trouba v lamino desce - Provedení desky s okapiničkou 10mm, zadní lem 100mm, plech tloušťky minimálně 1,25 mm AISI 304. Nerezová deska v jednom kusu, popřípadě na dva kusy sešroubované na tupo bez zaoblené spáry /včetně sporáku se sklokeramickou deskou a troubou/</t>
  </si>
  <si>
    <t>Digestoř s osvětlením /napojit na provedený rozvod VZT/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</si>
</sst>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0" x14ac:knownFonts="1">
    <font>
      <sz val="11"/>
      <color theme="1"/>
      <name val="Calibri"/>
      <family val="2"/>
      <charset val="238"/>
      <scheme val="minor"/>
    </font>
    <font>
      <b/>
      <sz val="8"/>
      <name val="Arial"/>
      <family val="2"/>
      <charset val="238"/>
    </font>
    <font>
      <sz val="10"/>
      <name val="Arial"/>
      <family val="2"/>
      <charset val="238"/>
    </font>
    <font>
      <b/>
      <sz val="10"/>
      <name val="Arial"/>
      <family val="2"/>
      <charset val="238"/>
    </font>
    <font>
      <sz val="10"/>
      <color theme="1"/>
      <name val="Arial"/>
      <family val="2"/>
      <charset val="238"/>
    </font>
    <font>
      <b/>
      <sz val="11"/>
      <color theme="1"/>
      <name val="Calibri"/>
      <family val="2"/>
      <charset val="238"/>
      <scheme val="minor"/>
    </font>
    <font>
      <u/>
      <sz val="11"/>
      <color theme="10"/>
      <name val="Calibri"/>
      <family val="2"/>
      <charset val="238"/>
      <scheme val="minor"/>
    </font>
    <font>
      <b/>
      <sz val="12"/>
      <color theme="1"/>
      <name val="Calibri"/>
      <family val="2"/>
      <charset val="238"/>
      <scheme val="minor"/>
    </font>
    <font>
      <sz val="11"/>
      <color rgb="FF0070C0"/>
      <name val="Calibri"/>
      <family val="2"/>
      <charset val="238"/>
      <scheme val="minor"/>
    </font>
    <font>
      <sz val="11"/>
      <color theme="10"/>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0" borderId="0" xfId="0" applyFont="1" applyFill="1" applyAlignment="1">
      <alignment horizontal="center"/>
    </xf>
    <xf numFmtId="49" fontId="2" fillId="2" borderId="0" xfId="0" applyNumberFormat="1" applyFont="1" applyFill="1" applyAlignment="1">
      <alignment horizontal="center"/>
    </xf>
    <xf numFmtId="0" fontId="2" fillId="2" borderId="0" xfId="0" applyFont="1" applyFill="1" applyBorder="1" applyAlignment="1" applyProtection="1">
      <alignment wrapText="1"/>
      <protection locked="0"/>
    </xf>
    <xf numFmtId="0" fontId="1" fillId="2" borderId="0" xfId="0" applyFont="1" applyFill="1" applyAlignment="1">
      <alignment horizontal="center"/>
    </xf>
    <xf numFmtId="0" fontId="2" fillId="2" borderId="0" xfId="0" applyFont="1" applyFill="1" applyBorder="1" applyAlignment="1">
      <alignment horizontal="center"/>
    </xf>
    <xf numFmtId="0" fontId="3" fillId="2" borderId="0" xfId="0" applyFont="1" applyFill="1" applyAlignment="1">
      <alignment horizontal="center"/>
    </xf>
    <xf numFmtId="0" fontId="2" fillId="2" borderId="0" xfId="0" applyFont="1" applyFill="1" applyAlignment="1">
      <alignment horizontal="center"/>
    </xf>
    <xf numFmtId="0" fontId="3" fillId="0" borderId="0" xfId="0" applyFont="1" applyFill="1" applyAlignment="1">
      <alignment horizontal="center"/>
    </xf>
    <xf numFmtId="0" fontId="0" fillId="0" borderId="0" xfId="0" applyAlignment="1"/>
    <xf numFmtId="0" fontId="0" fillId="0" borderId="1" xfId="0" applyBorder="1" applyAlignment="1"/>
    <xf numFmtId="164" fontId="2" fillId="2" borderId="0" xfId="0" applyNumberFormat="1" applyFont="1" applyFill="1" applyAlignment="1">
      <alignment horizontal="center"/>
    </xf>
    <xf numFmtId="49" fontId="2" fillId="0" borderId="0" xfId="0" applyNumberFormat="1" applyFont="1" applyFill="1" applyAlignment="1">
      <alignment horizontal="right"/>
    </xf>
    <xf numFmtId="0" fontId="2" fillId="0" borderId="0" xfId="0" applyFont="1" applyFill="1" applyAlignment="1">
      <alignment horizontal="left"/>
    </xf>
    <xf numFmtId="0" fontId="5" fillId="4" borderId="0" xfId="0" applyFont="1" applyFill="1" applyAlignment="1"/>
    <xf numFmtId="0" fontId="7" fillId="5" borderId="0" xfId="0" applyFont="1" applyFill="1" applyAlignment="1"/>
    <xf numFmtId="0" fontId="0" fillId="0" borderId="1" xfId="0" applyFont="1" applyBorder="1" applyAlignment="1"/>
    <xf numFmtId="164" fontId="5" fillId="4" borderId="0" xfId="0" applyNumberFormat="1" applyFont="1" applyFill="1" applyAlignment="1"/>
    <xf numFmtId="49" fontId="2" fillId="0" borderId="0" xfId="0" applyNumberFormat="1" applyFont="1" applyFill="1" applyAlignment="1">
      <alignment horizontal="left"/>
    </xf>
    <xf numFmtId="49" fontId="1" fillId="2" borderId="0" xfId="0" applyNumberFormat="1" applyFont="1" applyFill="1" applyBorder="1" applyAlignment="1">
      <alignment horizontal="center"/>
    </xf>
    <xf numFmtId="0" fontId="1" fillId="2" borderId="0" xfId="0" applyFont="1" applyFill="1" applyBorder="1" applyAlignment="1">
      <alignment wrapText="1"/>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49" fontId="2" fillId="0" borderId="2" xfId="0" applyNumberFormat="1" applyFont="1" applyFill="1" applyBorder="1" applyAlignment="1">
      <alignment horizontal="center"/>
    </xf>
    <xf numFmtId="0" fontId="3" fillId="0" borderId="2" xfId="0" applyFont="1" applyFill="1" applyBorder="1" applyAlignment="1" applyProtection="1">
      <alignment wrapText="1"/>
      <protection locked="0"/>
    </xf>
    <xf numFmtId="0" fontId="2" fillId="0" borderId="2" xfId="0" applyFont="1" applyBorder="1" applyAlignment="1">
      <alignment horizontal="center"/>
    </xf>
    <xf numFmtId="0" fontId="4" fillId="0" borderId="2" xfId="0" applyFont="1" applyBorder="1" applyAlignment="1">
      <alignment horizontal="center"/>
    </xf>
    <xf numFmtId="164" fontId="0" fillId="0" borderId="2" xfId="0" applyNumberFormat="1" applyBorder="1" applyAlignment="1"/>
    <xf numFmtId="0" fontId="2" fillId="0" borderId="2" xfId="0" applyFont="1" applyFill="1" applyBorder="1" applyAlignment="1" applyProtection="1">
      <alignment wrapText="1"/>
      <protection locked="0"/>
    </xf>
    <xf numFmtId="49" fontId="2" fillId="0" borderId="2" xfId="0" applyNumberFormat="1" applyFont="1" applyBorder="1" applyAlignment="1">
      <alignment horizontal="center"/>
    </xf>
    <xf numFmtId="0" fontId="2" fillId="3" borderId="2" xfId="0" applyFont="1" applyFill="1" applyBorder="1" applyAlignment="1" applyProtection="1">
      <alignment wrapText="1"/>
      <protection locked="0"/>
    </xf>
    <xf numFmtId="0" fontId="2" fillId="0" borderId="2" xfId="0" applyFont="1" applyFill="1" applyBorder="1" applyAlignment="1">
      <alignment horizontal="center"/>
    </xf>
    <xf numFmtId="0" fontId="8" fillId="0" borderId="0" xfId="0" applyFont="1" applyAlignment="1"/>
    <xf numFmtId="0" fontId="9" fillId="0" borderId="0" xfId="1" applyFont="1" applyAlignment="1"/>
    <xf numFmtId="0" fontId="4" fillId="0" borderId="2" xfId="0" applyFont="1" applyFill="1" applyBorder="1" applyAlignment="1" applyProtection="1">
      <alignment vertical="center" wrapText="1"/>
      <protection locked="0"/>
    </xf>
    <xf numFmtId="0" fontId="0" fillId="0" borderId="1" xfId="0" applyBorder="1" applyAlignment="1">
      <alignment horizontal="center"/>
    </xf>
    <xf numFmtId="49" fontId="3" fillId="0" borderId="0" xfId="0" applyNumberFormat="1" applyFont="1" applyFill="1" applyAlignment="1">
      <alignment horizontal="right"/>
    </xf>
    <xf numFmtId="0" fontId="3" fillId="0" borderId="0" xfId="0" applyFont="1" applyFill="1" applyAlignment="1">
      <alignment horizontal="left"/>
    </xf>
    <xf numFmtId="49" fontId="2" fillId="0" borderId="0" xfId="0" applyNumberFormat="1" applyFont="1" applyFill="1" applyAlignment="1">
      <alignment horizontal="right"/>
    </xf>
    <xf numFmtId="0" fontId="2" fillId="0" borderId="0" xfId="0" applyFont="1" applyFill="1"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gastroform.cz,%20603%20837%205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workbookViewId="0">
      <selection activeCell="B19" sqref="B19"/>
    </sheetView>
  </sheetViews>
  <sheetFormatPr defaultRowHeight="15" x14ac:dyDescent="0.25"/>
  <cols>
    <col min="1" max="1" width="9.140625" style="9"/>
    <col min="2" max="2" width="77.42578125" style="9" customWidth="1"/>
    <col min="3" max="3" width="8.42578125" style="9" customWidth="1"/>
    <col min="4" max="4" width="7.28515625" style="9" customWidth="1"/>
    <col min="5" max="5" width="6.28515625" style="9" customWidth="1"/>
    <col min="6" max="6" width="8.140625" style="9" customWidth="1"/>
    <col min="7" max="7" width="7.42578125" style="9" customWidth="1"/>
    <col min="8" max="8" width="5.85546875" style="9" customWidth="1"/>
    <col min="9" max="9" width="14.85546875" style="9" customWidth="1"/>
    <col min="10" max="10" width="16.7109375" style="9" customWidth="1"/>
    <col min="11" max="16384" width="9.140625" style="9"/>
  </cols>
  <sheetData>
    <row r="1" spans="1:10" ht="29.25" customHeight="1" x14ac:dyDescent="0.25">
      <c r="B1" s="15" t="s">
        <v>44</v>
      </c>
    </row>
    <row r="2" spans="1:10" ht="19.5" customHeight="1" x14ac:dyDescent="0.25">
      <c r="A2" s="10"/>
      <c r="B2" s="16" t="s">
        <v>26</v>
      </c>
      <c r="C2" s="36"/>
      <c r="D2" s="36"/>
      <c r="E2" s="36"/>
      <c r="F2" s="36"/>
      <c r="G2" s="36"/>
      <c r="H2" s="36"/>
      <c r="I2" s="33" t="s">
        <v>47</v>
      </c>
    </row>
    <row r="3" spans="1:10" ht="19.5" customHeight="1" x14ac:dyDescent="0.25">
      <c r="A3" s="19" t="s">
        <v>0</v>
      </c>
      <c r="B3" s="20" t="s">
        <v>1</v>
      </c>
      <c r="C3" s="21" t="s">
        <v>2</v>
      </c>
      <c r="D3" s="21" t="s">
        <v>3</v>
      </c>
      <c r="E3" s="21" t="s">
        <v>4</v>
      </c>
      <c r="F3" s="21" t="s">
        <v>9</v>
      </c>
      <c r="G3" s="21" t="s">
        <v>10</v>
      </c>
      <c r="H3" s="21" t="s">
        <v>11</v>
      </c>
      <c r="I3" s="23" t="s">
        <v>34</v>
      </c>
      <c r="J3" s="22" t="s">
        <v>33</v>
      </c>
    </row>
    <row r="4" spans="1:10" ht="19.5" customHeight="1" x14ac:dyDescent="0.25">
      <c r="A4" s="24"/>
      <c r="B4" s="25" t="s">
        <v>27</v>
      </c>
      <c r="C4" s="26"/>
      <c r="D4" s="26"/>
      <c r="E4" s="26"/>
      <c r="F4" s="27"/>
      <c r="G4" s="27"/>
      <c r="H4" s="27"/>
      <c r="I4" s="28"/>
      <c r="J4" s="28"/>
    </row>
    <row r="5" spans="1:10" ht="26.25" customHeight="1" x14ac:dyDescent="0.25">
      <c r="A5" s="24" t="s">
        <v>12</v>
      </c>
      <c r="B5" s="29" t="s">
        <v>36</v>
      </c>
      <c r="C5" s="26">
        <v>1</v>
      </c>
      <c r="D5" s="26"/>
      <c r="E5" s="26"/>
      <c r="F5" s="27">
        <v>1700</v>
      </c>
      <c r="G5" s="27">
        <v>700</v>
      </c>
      <c r="H5" s="27">
        <v>900</v>
      </c>
      <c r="I5" s="28"/>
      <c r="J5" s="28"/>
    </row>
    <row r="6" spans="1:10" ht="35.25" customHeight="1" x14ac:dyDescent="0.25">
      <c r="A6" s="24" t="s">
        <v>29</v>
      </c>
      <c r="B6" s="29" t="s">
        <v>41</v>
      </c>
      <c r="C6" s="26">
        <v>1</v>
      </c>
      <c r="D6" s="26"/>
      <c r="E6" s="26"/>
      <c r="F6" s="27">
        <v>1000</v>
      </c>
      <c r="G6" s="27">
        <v>700</v>
      </c>
      <c r="H6" s="27">
        <v>900</v>
      </c>
      <c r="I6" s="28"/>
      <c r="J6" s="28"/>
    </row>
    <row r="7" spans="1:10" ht="23.25" customHeight="1" x14ac:dyDescent="0.25">
      <c r="A7" s="24" t="s">
        <v>13</v>
      </c>
      <c r="B7" s="29" t="s">
        <v>37</v>
      </c>
      <c r="C7" s="26">
        <v>1</v>
      </c>
      <c r="D7" s="26"/>
      <c r="E7" s="26"/>
      <c r="F7" s="27"/>
      <c r="G7" s="27"/>
      <c r="H7" s="27"/>
      <c r="I7" s="28"/>
      <c r="J7" s="28"/>
    </row>
    <row r="8" spans="1:10" ht="33" customHeight="1" x14ac:dyDescent="0.25">
      <c r="A8" s="24" t="s">
        <v>14</v>
      </c>
      <c r="B8" s="29" t="s">
        <v>38</v>
      </c>
      <c r="C8" s="26">
        <v>1</v>
      </c>
      <c r="D8" s="26"/>
      <c r="E8" s="26"/>
      <c r="F8" s="27">
        <v>1600</v>
      </c>
      <c r="G8" s="27">
        <v>700</v>
      </c>
      <c r="H8" s="27">
        <v>900</v>
      </c>
      <c r="I8" s="28"/>
      <c r="J8" s="28"/>
    </row>
    <row r="9" spans="1:10" ht="19.5" customHeight="1" x14ac:dyDescent="0.25">
      <c r="A9" s="24" t="s">
        <v>15</v>
      </c>
      <c r="B9" s="29" t="s">
        <v>31</v>
      </c>
      <c r="C9" s="26">
        <v>1</v>
      </c>
      <c r="D9" s="26"/>
      <c r="E9" s="26"/>
      <c r="F9" s="27"/>
      <c r="G9" s="27"/>
      <c r="H9" s="27"/>
      <c r="I9" s="28"/>
      <c r="J9" s="28"/>
    </row>
    <row r="10" spans="1:10" ht="45" customHeight="1" x14ac:dyDescent="0.25">
      <c r="A10" s="24" t="s">
        <v>16</v>
      </c>
      <c r="B10" s="29" t="s">
        <v>48</v>
      </c>
      <c r="C10" s="26">
        <v>1</v>
      </c>
      <c r="D10" s="26"/>
      <c r="E10" s="26"/>
      <c r="F10" s="27">
        <v>2800</v>
      </c>
      <c r="G10" s="27">
        <v>600</v>
      </c>
      <c r="H10" s="27">
        <v>2000</v>
      </c>
      <c r="I10" s="28"/>
      <c r="J10" s="28"/>
    </row>
    <row r="11" spans="1:10" ht="19.5" customHeight="1" x14ac:dyDescent="0.25">
      <c r="A11" s="24" t="s">
        <v>17</v>
      </c>
      <c r="B11" s="29" t="s">
        <v>39</v>
      </c>
      <c r="C11" s="26">
        <v>1</v>
      </c>
      <c r="D11" s="26"/>
      <c r="E11" s="26"/>
      <c r="F11" s="27">
        <v>960</v>
      </c>
      <c r="G11" s="27">
        <v>640</v>
      </c>
      <c r="H11" s="27">
        <v>900</v>
      </c>
      <c r="I11" s="28"/>
      <c r="J11" s="28"/>
    </row>
    <row r="12" spans="1:10" ht="22.5" customHeight="1" x14ac:dyDescent="0.25">
      <c r="A12" s="30"/>
      <c r="B12" s="25" t="s">
        <v>28</v>
      </c>
      <c r="C12" s="26"/>
      <c r="D12" s="26"/>
      <c r="E12" s="26"/>
      <c r="F12" s="27"/>
      <c r="G12" s="27"/>
      <c r="H12" s="27"/>
      <c r="I12" s="28"/>
      <c r="J12" s="28"/>
    </row>
    <row r="13" spans="1:10" ht="47.25" customHeight="1" x14ac:dyDescent="0.25">
      <c r="A13" s="30" t="s">
        <v>18</v>
      </c>
      <c r="B13" s="29" t="s">
        <v>48</v>
      </c>
      <c r="C13" s="26">
        <v>1</v>
      </c>
      <c r="D13" s="26"/>
      <c r="E13" s="26"/>
      <c r="F13" s="27">
        <v>1400</v>
      </c>
      <c r="G13" s="27">
        <v>600</v>
      </c>
      <c r="H13" s="27">
        <v>1800</v>
      </c>
      <c r="I13" s="28"/>
      <c r="J13" s="28"/>
    </row>
    <row r="14" spans="1:10" ht="24.75" customHeight="1" x14ac:dyDescent="0.25">
      <c r="A14" s="30" t="s">
        <v>19</v>
      </c>
      <c r="B14" s="29" t="s">
        <v>30</v>
      </c>
      <c r="C14" s="26">
        <v>1</v>
      </c>
      <c r="D14" s="26">
        <v>230</v>
      </c>
      <c r="E14" s="26">
        <v>1</v>
      </c>
      <c r="F14" s="27">
        <v>600</v>
      </c>
      <c r="G14" s="27">
        <v>610</v>
      </c>
      <c r="H14" s="27">
        <v>1800</v>
      </c>
      <c r="I14" s="28"/>
      <c r="J14" s="28"/>
    </row>
    <row r="15" spans="1:10" ht="18" customHeight="1" x14ac:dyDescent="0.25">
      <c r="A15" s="30" t="s">
        <v>20</v>
      </c>
      <c r="B15" s="29" t="s">
        <v>32</v>
      </c>
      <c r="C15" s="26">
        <v>3</v>
      </c>
      <c r="D15" s="26">
        <v>230</v>
      </c>
      <c r="E15" s="26">
        <v>1</v>
      </c>
      <c r="F15" s="27">
        <v>845</v>
      </c>
      <c r="G15" s="27">
        <v>650</v>
      </c>
      <c r="H15" s="27">
        <v>900</v>
      </c>
      <c r="I15" s="28"/>
      <c r="J15" s="28"/>
    </row>
    <row r="16" spans="1:10" ht="48.75" customHeight="1" x14ac:dyDescent="0.25">
      <c r="A16" s="30" t="s">
        <v>21</v>
      </c>
      <c r="B16" s="29" t="s">
        <v>42</v>
      </c>
      <c r="C16" s="26">
        <v>1</v>
      </c>
      <c r="D16" s="26">
        <v>400</v>
      </c>
      <c r="E16" s="26">
        <v>5.5</v>
      </c>
      <c r="F16" s="27">
        <v>530</v>
      </c>
      <c r="G16" s="27">
        <v>605</v>
      </c>
      <c r="H16" s="27">
        <v>755</v>
      </c>
      <c r="I16" s="28"/>
      <c r="J16" s="28"/>
    </row>
    <row r="17" spans="1:10" ht="24" customHeight="1" x14ac:dyDescent="0.25">
      <c r="A17" s="30" t="s">
        <v>22</v>
      </c>
      <c r="B17" s="29" t="s">
        <v>24</v>
      </c>
      <c r="C17" s="26">
        <v>1</v>
      </c>
      <c r="D17" s="26">
        <v>230</v>
      </c>
      <c r="E17" s="26">
        <v>0.01</v>
      </c>
      <c r="F17" s="27">
        <v>220</v>
      </c>
      <c r="G17" s="27">
        <v>420</v>
      </c>
      <c r="H17" s="27">
        <v>550</v>
      </c>
      <c r="I17" s="28"/>
      <c r="J17" s="28"/>
    </row>
    <row r="18" spans="1:10" ht="83.25" customHeight="1" x14ac:dyDescent="0.25">
      <c r="A18" s="30" t="s">
        <v>23</v>
      </c>
      <c r="B18" s="35" t="s">
        <v>49</v>
      </c>
      <c r="C18" s="26">
        <v>1</v>
      </c>
      <c r="D18" s="26"/>
      <c r="E18" s="26"/>
      <c r="F18" s="27">
        <v>4355</v>
      </c>
      <c r="G18" s="27">
        <v>600</v>
      </c>
      <c r="H18" s="27"/>
      <c r="I18" s="28"/>
      <c r="J18" s="28"/>
    </row>
    <row r="19" spans="1:10" ht="31.5" customHeight="1" x14ac:dyDescent="0.25">
      <c r="A19" s="30" t="s">
        <v>25</v>
      </c>
      <c r="B19" s="31" t="s">
        <v>50</v>
      </c>
      <c r="C19" s="26">
        <v>1</v>
      </c>
      <c r="D19" s="26">
        <v>230</v>
      </c>
      <c r="E19" s="26">
        <v>0.2</v>
      </c>
      <c r="F19" s="27"/>
      <c r="G19" s="27"/>
      <c r="H19" s="27"/>
      <c r="I19" s="28"/>
      <c r="J19" s="28"/>
    </row>
    <row r="20" spans="1:10" ht="24" customHeight="1" x14ac:dyDescent="0.25">
      <c r="A20" s="30" t="s">
        <v>23</v>
      </c>
      <c r="B20" s="29" t="s">
        <v>40</v>
      </c>
      <c r="C20" s="26">
        <v>3</v>
      </c>
      <c r="D20" s="26"/>
      <c r="E20" s="26"/>
      <c r="F20" s="27">
        <v>1000</v>
      </c>
      <c r="G20" s="27">
        <v>650</v>
      </c>
      <c r="H20" s="27">
        <v>950</v>
      </c>
      <c r="I20" s="28"/>
      <c r="J20" s="28"/>
    </row>
    <row r="21" spans="1:10" ht="20.25" customHeight="1" x14ac:dyDescent="0.25">
      <c r="A21" s="30"/>
      <c r="B21" s="29" t="s">
        <v>43</v>
      </c>
      <c r="C21" s="26">
        <v>1</v>
      </c>
      <c r="D21" s="26"/>
      <c r="E21" s="26"/>
      <c r="F21" s="27"/>
      <c r="G21" s="27"/>
      <c r="H21" s="27"/>
      <c r="I21" s="28"/>
      <c r="J21" s="28"/>
    </row>
    <row r="22" spans="1:10" ht="19.5" customHeight="1" x14ac:dyDescent="0.25">
      <c r="A22" s="24"/>
      <c r="B22" s="29"/>
      <c r="C22" s="32"/>
      <c r="D22" s="32"/>
      <c r="E22" s="32"/>
      <c r="F22" s="32"/>
      <c r="G22" s="32"/>
      <c r="H22" s="32"/>
      <c r="I22" s="28"/>
      <c r="J22" s="28"/>
    </row>
    <row r="23" spans="1:10" ht="19.5" customHeight="1" x14ac:dyDescent="0.25">
      <c r="A23" s="2"/>
      <c r="B23" s="3"/>
      <c r="C23" s="4"/>
      <c r="D23" s="5"/>
      <c r="E23" s="6"/>
      <c r="F23" s="4"/>
      <c r="G23" s="7"/>
      <c r="H23" s="7"/>
      <c r="I23" s="7"/>
      <c r="J23" s="11"/>
    </row>
    <row r="24" spans="1:10" ht="19.5" customHeight="1" x14ac:dyDescent="0.25">
      <c r="A24" s="37" t="s">
        <v>5</v>
      </c>
      <c r="B24" s="37"/>
      <c r="C24" s="37"/>
      <c r="D24" s="1" t="s">
        <v>6</v>
      </c>
      <c r="E24" s="8">
        <f>SUM(E4:E23)</f>
        <v>7.71</v>
      </c>
      <c r="F24" s="38" t="s">
        <v>7</v>
      </c>
      <c r="G24" s="38"/>
      <c r="H24" s="38"/>
      <c r="I24" s="14" t="s">
        <v>35</v>
      </c>
      <c r="J24" s="17">
        <f>SUM(J5:J23)</f>
        <v>0</v>
      </c>
    </row>
    <row r="25" spans="1:10" ht="19.5" customHeight="1" x14ac:dyDescent="0.25">
      <c r="A25" s="39" t="s">
        <v>8</v>
      </c>
      <c r="B25" s="39"/>
      <c r="C25" s="39"/>
      <c r="D25" s="40">
        <v>0.6</v>
      </c>
      <c r="E25" s="40"/>
      <c r="F25" s="40"/>
      <c r="G25" s="40"/>
      <c r="H25" s="40"/>
    </row>
    <row r="26" spans="1:10" ht="19.5" customHeight="1" x14ac:dyDescent="0.25">
      <c r="A26" s="12"/>
      <c r="B26" s="18" t="s">
        <v>46</v>
      </c>
      <c r="C26" s="12"/>
      <c r="D26" s="13"/>
      <c r="E26" s="13"/>
      <c r="F26" s="13"/>
      <c r="G26" s="13"/>
      <c r="H26" s="13"/>
    </row>
    <row r="27" spans="1:10" ht="18.75" customHeight="1" x14ac:dyDescent="0.25">
      <c r="B27" s="34" t="s">
        <v>45</v>
      </c>
    </row>
    <row r="28" spans="1:10" ht="18" customHeight="1" x14ac:dyDescent="0.25"/>
  </sheetData>
  <mergeCells count="5">
    <mergeCell ref="C2:H2"/>
    <mergeCell ref="A24:C24"/>
    <mergeCell ref="F24:H24"/>
    <mergeCell ref="A25:C25"/>
    <mergeCell ref="D25:H25"/>
  </mergeCells>
  <hyperlinks>
    <hyperlink ref="B27" r:id="rId1" display="info@gastroform.cz, 603 837 505"/>
  </hyperlinks>
  <pageMargins left="0.7" right="0.7" top="0.78740157499999996" bottom="0.78740157499999996" header="0.3" footer="0.3"/>
  <pageSetup paperSize="9" scale="6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MŠ 03-18</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dc:creator>
  <cp:lastModifiedBy>Mgr. Petra Ondrašíková</cp:lastModifiedBy>
  <cp:lastPrinted>2019-12-03T12:40:17Z</cp:lastPrinted>
  <dcterms:created xsi:type="dcterms:W3CDTF">2017-10-06T13:37:22Z</dcterms:created>
  <dcterms:modified xsi:type="dcterms:W3CDTF">2019-12-03T13:19:58Z</dcterms:modified>
</cp:coreProperties>
</file>