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VZT - SO 01" sheetId="17" r:id="rId1"/>
    <sheet name="VZT - SO 02" sheetId="19" r:id="rId2"/>
    <sheet name="VzorPolozky (2)" sheetId="23" state="hidden" r:id="rId3"/>
    <sheet name="Pokyny pro vyplnění (2)" sheetId="21" state="hidden" r:id="rId4"/>
    <sheet name="VzorPolozky" sheetId="7" state="hidden" r:id="rId5"/>
    <sheet name="Pokyny pro vyplnění" sheetId="5" state="hidden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CAS1" localSheetId="1">#REF!</definedName>
    <definedName name="_CAS1">#REF!</definedName>
    <definedName name="_CAS2" localSheetId="1">#REF!</definedName>
    <definedName name="_CAS2">#REF!</definedName>
    <definedName name="_CAS3" localSheetId="1">#REF!</definedName>
    <definedName name="_CAS3">#REF!</definedName>
    <definedName name="_CAS4" localSheetId="1">#REF!</definedName>
    <definedName name="_CAS4">#REF!</definedName>
    <definedName name="_CAS5" localSheetId="1">#REF!</definedName>
    <definedName name="_CAS5">#REF!</definedName>
    <definedName name="_DAT1" localSheetId="1">#REF!</definedName>
    <definedName name="_DAT1">#REF!</definedName>
    <definedName name="_DAT2" localSheetId="1">#REF!</definedName>
    <definedName name="_DAT2">#REF!</definedName>
    <definedName name="_DAT3" localSheetId="1">#REF!</definedName>
    <definedName name="_DAT3">#REF!</definedName>
    <definedName name="_DAT4" localSheetId="1">#REF!</definedName>
    <definedName name="_DAT4">#REF!</definedName>
    <definedName name="_xlnm._FilterDatabase" localSheetId="0" hidden="1">'VZT - SO 01'!$A$2:$G$164</definedName>
    <definedName name="_xlnm._FilterDatabase" localSheetId="1" hidden="1">'VZT - SO 02'!$A$2:$G$66</definedName>
    <definedName name="_FMA4" localSheetId="1">#REF!</definedName>
    <definedName name="_FMA4">#REF!</definedName>
    <definedName name="_NA1" localSheetId="1">#REF!</definedName>
    <definedName name="_NA1">#REF!</definedName>
    <definedName name="_NA2" localSheetId="1">#REF!</definedName>
    <definedName name="_NA2">#REF!</definedName>
    <definedName name="_NA3" localSheetId="1">#REF!</definedName>
    <definedName name="_NA3">#REF!</definedName>
    <definedName name="_NA4" localSheetId="1">#REF!</definedName>
    <definedName name="_NA4">#REF!</definedName>
    <definedName name="_NA5" localSheetId="1">#REF!</definedName>
    <definedName name="_NA5">#REF!</definedName>
    <definedName name="_POP1" localSheetId="1">#REF!</definedName>
    <definedName name="_POP1">#REF!</definedName>
    <definedName name="_POP2" localSheetId="1">#REF!</definedName>
    <definedName name="_POP2">#REF!</definedName>
    <definedName name="_POP3" localSheetId="1">#REF!</definedName>
    <definedName name="_POP3">#REF!</definedName>
    <definedName name="_POP4" localSheetId="1">#REF!</definedName>
    <definedName name="_POP4">#REF!</definedName>
    <definedName name="_REV1" localSheetId="1">#REF!</definedName>
    <definedName name="_REV1">#REF!</definedName>
    <definedName name="_REV2" localSheetId="1">#REF!</definedName>
    <definedName name="_REV2">#REF!</definedName>
    <definedName name="_REV3" localSheetId="1">#REF!</definedName>
    <definedName name="_REV3">#REF!</definedName>
    <definedName name="_REV4" localSheetId="1">#REF!</definedName>
    <definedName name="_REV4">#REF!</definedName>
    <definedName name="_ROZ1" localSheetId="1">#REF!</definedName>
    <definedName name="_ROZ1">#REF!</definedName>
    <definedName name="_ROZ10" localSheetId="1">#REF!</definedName>
    <definedName name="_ROZ10">#REF!</definedName>
    <definedName name="_ROZ11" localSheetId="1">#REF!</definedName>
    <definedName name="_ROZ11">#REF!</definedName>
    <definedName name="_ROZ2" localSheetId="1">#REF!</definedName>
    <definedName name="_ROZ2">#REF!</definedName>
    <definedName name="_ROZ3" localSheetId="1">#REF!</definedName>
    <definedName name="_ROZ3">#REF!</definedName>
    <definedName name="_ROZ4" localSheetId="1">#REF!</definedName>
    <definedName name="_ROZ4">#REF!</definedName>
    <definedName name="_ROZ5" localSheetId="1">#REF!</definedName>
    <definedName name="_ROZ5">#REF!</definedName>
    <definedName name="_ROZ6" localSheetId="1">#REF!</definedName>
    <definedName name="_ROZ6">#REF!</definedName>
    <definedName name="_ROZ7" localSheetId="1">#REF!</definedName>
    <definedName name="_ROZ7">#REF!</definedName>
    <definedName name="_ROZ8" localSheetId="1">#REF!</definedName>
    <definedName name="_ROZ8">#REF!</definedName>
    <definedName name="_ROZ9" localSheetId="1">#REF!</definedName>
    <definedName name="_ROZ9">#REF!</definedName>
    <definedName name="_SO16" localSheetId="0" hidden="1">{#N/A,#N/A,TRUE,"Krycí list"}</definedName>
    <definedName name="_SO16" localSheetId="1" hidden="1">{#N/A,#N/A,TRUE,"Krycí list"}</definedName>
    <definedName name="_SO16" hidden="1">{#N/A,#N/A,TRUE,"Krycí list"}</definedName>
    <definedName name="A" localSheetId="0" hidden="1">{#N/A,#N/A,TRUE,"Krycí list"}</definedName>
    <definedName name="A" localSheetId="1" hidden="1">{#N/A,#N/A,TRUE,"Krycí list"}</definedName>
    <definedName name="A" hidden="1">{#N/A,#N/A,TRUE,"Krycí list"}</definedName>
    <definedName name="aaa" localSheetId="0" hidden="1">{#N/A,#N/A,TRUE,"Krycí list"}</definedName>
    <definedName name="aaa" localSheetId="1" hidden="1">{#N/A,#N/A,TRUE,"Krycí list"}</definedName>
    <definedName name="aaa" hidden="1">{#N/A,#N/A,TRUE,"Krycí list"}</definedName>
    <definedName name="aaaaaaaa" localSheetId="0" hidden="1">{#N/A,#N/A,TRUE,"Krycí list"}</definedName>
    <definedName name="aaaaaaaa" localSheetId="1" hidden="1">{#N/A,#N/A,TRUE,"Krycí list"}</definedName>
    <definedName name="aaaaaaaa" hidden="1">{#N/A,#N/A,TRUE,"Krycí list"}</definedName>
    <definedName name="B" localSheetId="0" hidden="1">{#N/A,#N/A,TRUE,"Krycí list"}</definedName>
    <definedName name="B" localSheetId="1" hidden="1">{#N/A,#N/A,TRUE,"Krycí list"}</definedName>
    <definedName name="B" hidden="1">{#N/A,#N/A,TRUE,"Krycí list"}</definedName>
    <definedName name="CDOK" localSheetId="1">#REF!</definedName>
    <definedName name="CDOK">#REF!</definedName>
    <definedName name="CDOK1" localSheetId="1">#REF!</definedName>
    <definedName name="CDOK1">#REF!</definedName>
    <definedName name="CDOK2" localSheetId="1">#REF!</definedName>
    <definedName name="CDOK2">#REF!</definedName>
    <definedName name="CenaCelkem">#REF!</definedName>
    <definedName name="CenaCelkemBezDPH">#REF!</definedName>
    <definedName name="cisloobjektu">#REF!</definedName>
    <definedName name="CisloRozpoctu" localSheetId="3">'[1]Krycí list'!$C$2</definedName>
    <definedName name="CisloRozpoctu" localSheetId="2">'[1]Krycí list'!$C$2</definedName>
    <definedName name="CisloRozpoctu">'[2]Krycí list'!$C$2</definedName>
    <definedName name="cislostavby" localSheetId="3">'[1]Krycí list'!$A$7</definedName>
    <definedName name="cislostavby" localSheetId="2">'[1]Krycí list'!$A$7</definedName>
    <definedName name="cislostavby">'[2]Krycí list'!$A$7</definedName>
    <definedName name="CisloStavebnihoRozpoctu">#REF!</definedName>
    <definedName name="dadresa">#REF!</definedName>
    <definedName name="Datum">#REF!</definedName>
    <definedName name="Dil">#REF!</definedName>
    <definedName name="dmisto">#REF!</definedName>
    <definedName name="Dodavka">[3]Rekapitulace!$G$17</definedName>
    <definedName name="Dodavka0">#REF!</definedName>
    <definedName name="DPHSni" localSheetId="3">[4]Stavba!$G$24</definedName>
    <definedName name="DPHSni" localSheetId="2">[4]Stavba!$G$24</definedName>
    <definedName name="DPHSni">[5]Stavba!$G$24</definedName>
    <definedName name="DPHZakl">#REF!</definedName>
    <definedName name="FVCWREC" localSheetId="0" hidden="1">{#N/A,#N/A,TRUE,"Krycí list"}</definedName>
    <definedName name="FVCWREC" localSheetId="1" hidden="1">{#N/A,#N/A,TRUE,"Krycí list"}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 localSheetId="1">#REF!</definedName>
    <definedName name="CHVALIL1">#REF!</definedName>
    <definedName name="JKSO">#REF!</definedName>
    <definedName name="KONTROL1" localSheetId="1">#REF!</definedName>
    <definedName name="KONTROL1">#REF!</definedName>
    <definedName name="KONTROL2" localSheetId="1">#REF!</definedName>
    <definedName name="KONTROL2">#REF!</definedName>
    <definedName name="KONTROL3" localSheetId="1">#REF!</definedName>
    <definedName name="KONTROL3">#REF!</definedName>
    <definedName name="KONTROL4" localSheetId="1">#REF!</definedName>
    <definedName name="KONTROL4">#REF!</definedName>
    <definedName name="Mena" localSheetId="3">[4]Stavba!$J$29</definedName>
    <definedName name="Mena" localSheetId="2">[4]Stavba!$J$29</definedName>
    <definedName name="Mena">[5]Stavba!$J$29</definedName>
    <definedName name="mila" localSheetId="0" hidden="1">{#N/A,#N/A,TRUE,"Krycí list"}</definedName>
    <definedName name="mila" localSheetId="1" hidden="1">{#N/A,#N/A,TRUE,"Krycí list"}</definedName>
    <definedName name="mila" hidden="1">{#N/A,#N/A,TRUE,"Krycí list"}</definedName>
    <definedName name="MistoStavby">#REF!</definedName>
    <definedName name="MJ">#REF!</definedName>
    <definedName name="Mont">[3]Rekapitulace!$H$17</definedName>
    <definedName name="Montaz0">#REF!</definedName>
    <definedName name="NAZEV" localSheetId="1">#REF!</definedName>
    <definedName name="NAZEV">#REF!</definedName>
    <definedName name="NazevDilu">#REF!</definedName>
    <definedName name="nazevobjektu">#REF!</definedName>
    <definedName name="NazevRozpoctu" localSheetId="3">'[1]Krycí list'!$D$2</definedName>
    <definedName name="NazevRozpoctu" localSheetId="2">'[1]Krycí list'!$D$2</definedName>
    <definedName name="NazevRozpoctu">'[2]Krycí list'!$D$2</definedName>
    <definedName name="nazevstavby" localSheetId="3">'[1]Krycí list'!$C$7</definedName>
    <definedName name="nazevstavby" localSheetId="2">'[1]Krycí list'!$C$7</definedName>
    <definedName name="nazevstavby">'[2]Krycí list'!$C$7</definedName>
    <definedName name="NazevStavebnihoRozpoctu">#REF!</definedName>
    <definedName name="_xlnm.Print_Titles" localSheetId="0">'VZT - SO 01'!$1:$3</definedName>
    <definedName name="_xlnm.Print_Titles" localSheetId="1">'VZT - SO 02'!$1:$3</definedName>
    <definedName name="_xlnm.Print_Titles">#REF!</definedName>
    <definedName name="nový" localSheetId="0" hidden="1">{#N/A,#N/A,TRUE,"Krycí list"}</definedName>
    <definedName name="nový" localSheetId="1" hidden="1">{#N/A,#N/A,TRUE,"Krycí list"}</definedName>
    <definedName name="nový" hidden="1">{#N/A,#N/A,TRUE,"Krycí list"}</definedName>
    <definedName name="oadresa">#REF!</definedName>
    <definedName name="Objednatel">#REF!</definedName>
    <definedName name="_xlnm.Print_Area" localSheetId="0">'VZT - SO 01'!$A$1:$H$164</definedName>
    <definedName name="_xlnm.Print_Area" localSheetId="1">'VZT - SO 02'!$A$1:$G$67</definedName>
    <definedName name="P1_Build_001" localSheetId="1">#REF!</definedName>
    <definedName name="P1_Build_001">#REF!</definedName>
    <definedName name="P1_Build_003" localSheetId="1">#REF!</definedName>
    <definedName name="P1_Build_003">#REF!</definedName>
    <definedName name="P2_Build_300" localSheetId="1">#REF!</definedName>
    <definedName name="P2_Build_300">#REF!</definedName>
    <definedName name="P2_Build_302" localSheetId="1">#REF!</definedName>
    <definedName name="P2_Build_302">#REF!</definedName>
    <definedName name="P2_Build_303" localSheetId="1">#REF!</definedName>
    <definedName name="P2_Build_303">#REF!</definedName>
    <definedName name="P2_Build_601" localSheetId="1">#REF!</definedName>
    <definedName name="P2_Build_601">#REF!</definedName>
    <definedName name="P2_Build_602" localSheetId="1">#REF!</definedName>
    <definedName name="P2_Build_602">#REF!</definedName>
    <definedName name="P3_Build_1001" localSheetId="1">#REF!</definedName>
    <definedName name="P3_Build_1001">#REF!</definedName>
    <definedName name="P3_Build_1002" localSheetId="1">#REF!</definedName>
    <definedName name="P3_Build_1002">#REF!</definedName>
    <definedName name="P3_Build_1003" localSheetId="1">#REF!</definedName>
    <definedName name="P3_Build_1003">#REF!</definedName>
    <definedName name="P3_Build_1004" localSheetId="1">#REF!</definedName>
    <definedName name="P3_Build_1004">#REF!</definedName>
    <definedName name="P3_Build_1005" localSheetId="1">#REF!</definedName>
    <definedName name="P3_Build_1005">#REF!</definedName>
    <definedName name="P3_Build_1006" localSheetId="1">#REF!</definedName>
    <definedName name="P3_Build_1006">#REF!</definedName>
    <definedName name="P3_Build_1007" localSheetId="1">#REF!</definedName>
    <definedName name="P3_Build_1007">#REF!</definedName>
    <definedName name="P3_Build_1008" localSheetId="1">#REF!</definedName>
    <definedName name="P3_Build_1008">#REF!</definedName>
    <definedName name="P3_Build_2001" localSheetId="1">#REF!</definedName>
    <definedName name="P3_Build_2001">#REF!</definedName>
    <definedName name="P3_Build_2002" localSheetId="1">#REF!</definedName>
    <definedName name="P3_Build_2002">#REF!</definedName>
    <definedName name="P3_Build_2003" localSheetId="1">#REF!</definedName>
    <definedName name="P3_Build_2003">#REF!</definedName>
    <definedName name="P3_Build_2005" localSheetId="1">#REF!</definedName>
    <definedName name="P3_Build_2005">#REF!</definedName>
    <definedName name="P3_Build_2006" localSheetId="1">#REF!</definedName>
    <definedName name="P3_Build_2006">#REF!</definedName>
    <definedName name="P3_Build_2007" localSheetId="1">#REF!</definedName>
    <definedName name="P3_Build_2007">#REF!</definedName>
    <definedName name="P3_Build_2008" localSheetId="1">#REF!</definedName>
    <definedName name="P3_Build_2008">#REF!</definedName>
    <definedName name="P3_Build_502" localSheetId="1">#REF!</definedName>
    <definedName name="P3_Build_502">#REF!</definedName>
    <definedName name="P3_Build_503" localSheetId="1">#REF!</definedName>
    <definedName name="P3_Build_503">#REF!</definedName>
    <definedName name="P3_Build_504" localSheetId="1">#REF!</definedName>
    <definedName name="P3_Build_504">#REF!</definedName>
    <definedName name="P4_Build_100" localSheetId="1">#REF!</definedName>
    <definedName name="P4_Build_100">#REF!</definedName>
    <definedName name="P4_Build_501" localSheetId="1">#REF!</definedName>
    <definedName name="P4_Build_501">#REF!</definedName>
    <definedName name="P4_Build_505" localSheetId="1">#REF!</definedName>
    <definedName name="P4_Build_505">#REF!</definedName>
    <definedName name="PACKAGE_1" localSheetId="1">#REF!</definedName>
    <definedName name="PACKAGE_1">#REF!</definedName>
    <definedName name="PACKAGE_2" localSheetId="1">#REF!</definedName>
    <definedName name="PACKAGE_2">#REF!</definedName>
    <definedName name="PACKAGE_3" localSheetId="1">#REF!</definedName>
    <definedName name="PACKAGE_3">#REF!</definedName>
    <definedName name="PACKAGE_4" localSheetId="1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3">#REF!</definedName>
    <definedName name="PocetMJ" localSheetId="2">#REF!</definedName>
    <definedName name="PocetMJ">#REF!</definedName>
    <definedName name="PoptavkaID">#REF!</definedName>
    <definedName name="Poznamka">#REF!</definedName>
    <definedName name="pPSC">#REF!</definedName>
    <definedName name="Profese">#REF!</definedName>
    <definedName name="PROJEKT" localSheetId="1">#REF!</definedName>
    <definedName name="PROJEKT">#REF!</definedName>
    <definedName name="Projektant">#REF!</definedName>
    <definedName name="PSV">[3]Rekapitulace!$F$17</definedName>
    <definedName name="PSV0">#REF!</definedName>
    <definedName name="REV" localSheetId="1">#REF!</definedName>
    <definedName name="REV">#REF!</definedName>
    <definedName name="rozp" localSheetId="0" hidden="1">{#N/A,#N/A,TRUE,"Krycí list"}</definedName>
    <definedName name="rozp" localSheetId="1" hidden="1">{#N/A,#N/A,TRUE,"Krycí list"}</definedName>
    <definedName name="rozp" hidden="1">{#N/A,#N/A,TRUE,"Krycí list"}</definedName>
    <definedName name="SazbaDPH1" localSheetId="3">'[1]Krycí list'!$C$30</definedName>
    <definedName name="SazbaDPH1" localSheetId="2">'[1]Krycí list'!$C$30</definedName>
    <definedName name="SazbaDPH1">'[2]Krycí list'!$C$30</definedName>
    <definedName name="SazbaDPH2" localSheetId="3">'[1]Krycí list'!$C$32</definedName>
    <definedName name="SazbaDPH2" localSheetId="2">'[1]Krycí list'!$C$32</definedName>
    <definedName name="SazbaDPH2">'[2]Krycí list'!$C$32</definedName>
    <definedName name="SCHVALI1" localSheetId="1">#REF!</definedName>
    <definedName name="SCHVALI1">#REF!</definedName>
    <definedName name="SCHVALIL1" localSheetId="1">#REF!</definedName>
    <definedName name="SCHVALIL1">#REF!</definedName>
    <definedName name="SCHVALIL2" localSheetId="1">#REF!</definedName>
    <definedName name="SCHVALIL2">#REF!</definedName>
    <definedName name="SCHVALIL3" localSheetId="1">#REF!</definedName>
    <definedName name="SCHVALIL3">#REF!</definedName>
    <definedName name="SCHVALIL4" localSheetId="1">#REF!</definedName>
    <definedName name="SCHVALIL4">#REF!</definedName>
    <definedName name="SCHVALIL5" localSheetId="1">#REF!</definedName>
    <definedName name="SCHVALIL5">#REF!</definedName>
    <definedName name="SloupecCC" localSheetId="3">#REF!</definedName>
    <definedName name="SloupecCC" localSheetId="2">#REF!</definedName>
    <definedName name="SloupecCC">#REF!</definedName>
    <definedName name="SloupecCisloPol" localSheetId="3">#REF!</definedName>
    <definedName name="SloupecCisloPol" localSheetId="2">#REF!</definedName>
    <definedName name="SloupecCisloPol">#REF!</definedName>
    <definedName name="SloupecJC" localSheetId="3">#REF!</definedName>
    <definedName name="SloupecJC" localSheetId="2">#REF!</definedName>
    <definedName name="SloupecJC">#REF!</definedName>
    <definedName name="SloupecMJ" localSheetId="3">#REF!</definedName>
    <definedName name="SloupecMJ" localSheetId="2">#REF!</definedName>
    <definedName name="SloupecMJ">#REF!</definedName>
    <definedName name="SloupecMnozstvi" localSheetId="3">#REF!</definedName>
    <definedName name="SloupecMnozstvi" localSheetId="2">#REF!</definedName>
    <definedName name="SloupecMnozstvi">#REF!</definedName>
    <definedName name="SloupecNazPol" localSheetId="3">#REF!</definedName>
    <definedName name="SloupecNazPol" localSheetId="2">#REF!</definedName>
    <definedName name="SloupecNazPol">#REF!</definedName>
    <definedName name="SloupecPC" localSheetId="3">#REF!</definedName>
    <definedName name="SloupecPC" localSheetId="2">#REF!</definedName>
    <definedName name="SloupecPC">#REF!</definedName>
    <definedName name="smaz" localSheetId="0" hidden="1">{#N/A,#N/A,TRUE,"Krycí list"}</definedName>
    <definedName name="smaz" localSheetId="1" hidden="1">{#N/A,#N/A,TRUE,"Krycí list"}</definedName>
    <definedName name="smaz" hidden="1">{#N/A,#N/A,TRUE,"Krycí list"}</definedName>
    <definedName name="soupis" localSheetId="0" hidden="1">{#N/A,#N/A,TRUE,"Krycí list"}</definedName>
    <definedName name="soupis" localSheetId="1" hidden="1">{#N/A,#N/A,TRUE,"Krycí list"}</definedName>
    <definedName name="soupis" hidden="1">{#N/A,#N/A,TRUE,"Krycí list"}</definedName>
    <definedName name="soustava">#REF!</definedName>
    <definedName name="soustva">#REF!</definedName>
    <definedName name="SPD" localSheetId="1">#REF!</definedName>
    <definedName name="SPD">#REF!</definedName>
    <definedName name="SSSSSS" localSheetId="0" hidden="1">{#N/A,#N/A,TRUE,"Krycí list"}</definedName>
    <definedName name="SSSSSS" localSheetId="1" hidden="1">{#N/A,#N/A,TRUE,"Krycí list"}</definedName>
    <definedName name="SSSSSS" hidden="1">{#N/A,#N/A,TRUE,"Krycí list"}</definedName>
    <definedName name="summary" localSheetId="0" hidden="1">{#N/A,#N/A,TRUE,"Krycí list"}</definedName>
    <definedName name="summary" localSheetId="1" hidden="1">{#N/A,#N/A,TRUE,"Krycí list"}</definedName>
    <definedName name="summary" hidden="1">{#N/A,#N/A,TRUE,"Krycí list"}</definedName>
    <definedName name="tab" localSheetId="1">#REF!</definedName>
    <definedName name="tab">#REF!</definedName>
    <definedName name="Typ">#REF!</definedName>
    <definedName name="UKOL" localSheetId="1">#REF!</definedName>
    <definedName name="UKOL">#REF!</definedName>
    <definedName name="VIZA" localSheetId="0" hidden="1">{#N/A,#N/A,TRUE,"Krycí list"}</definedName>
    <definedName name="VIZA" localSheetId="1" hidden="1">{#N/A,#N/A,TRUE,"Krycí list"}</definedName>
    <definedName name="VIZA" hidden="1">{#N/A,#N/A,TRUE,"Krycí list"}</definedName>
    <definedName name="VIZA12" localSheetId="0" hidden="1">{#N/A,#N/A,TRUE,"Krycí list"}</definedName>
    <definedName name="VIZA12" localSheetId="1" hidden="1">{#N/A,#N/A,TRUE,"Krycí list"}</definedName>
    <definedName name="VIZA12" hidden="1">{#N/A,#N/A,TRUE,"Krycí list"}</definedName>
    <definedName name="viza2" localSheetId="0" hidden="1">{#N/A,#N/A,TRUE,"Krycí list"}</definedName>
    <definedName name="viza2" localSheetId="1" hidden="1">{#N/A,#N/A,TRUE,"Krycí list"}</definedName>
    <definedName name="viza2" hidden="1">{#N/A,#N/A,TRUE,"Krycí list"}</definedName>
    <definedName name="VN" localSheetId="0" hidden="1">{#N/A,#N/A,TRUE,"Krycí list"}</definedName>
    <definedName name="VN" localSheetId="1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#REF!</definedName>
    <definedName name="wrn.Kontrolní._.rozpočet." localSheetId="0" hidden="1">{#N/A,#N/A,TRUE,"Krycí list"}</definedName>
    <definedName name="wrn.Kontrolní._.rozpočet." localSheetId="1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localSheetId="1" hidden="1">{#N/A,#N/A,TRUE,"Krycí list"}</definedName>
    <definedName name="wrn.Kontrolní._.rozpoeet." hidden="1">{#N/A,#N/A,TRUE,"Krycí list"}</definedName>
    <definedName name="Zakazka">#REF!</definedName>
    <definedName name="ZAKAZNIK" localSheetId="1">#REF!</definedName>
    <definedName name="ZAKAZNIK">#REF!</definedName>
    <definedName name="Zaklad22">#REF!</definedName>
    <definedName name="Zaklad5">#REF!</definedName>
    <definedName name="ZakladDPHSni" localSheetId="3">[4]Stavba!$G$23</definedName>
    <definedName name="ZakladDPHSni" localSheetId="2">[4]Stavba!$G$23</definedName>
    <definedName name="ZakladDPHSni">[5]Stavba!$G$23</definedName>
    <definedName name="ZakladDPHZakl">#REF!</definedName>
    <definedName name="ZaObjednatele">#REF!</definedName>
    <definedName name="Zaokrouhleni" localSheetId="3">[4]Stavba!$G$27</definedName>
    <definedName name="Zaokrouhleni" localSheetId="2">[4]Stavba!$G$27</definedName>
    <definedName name="Zaokrouhleni">[5]Stavba!$G$27</definedName>
    <definedName name="Zařazení">#REF!</definedName>
    <definedName name="ZaZhotovitele">#REF!</definedName>
    <definedName name="Zhotovitel">#REF!</definedName>
    <definedName name="ZPRAC1" localSheetId="1">#REF!</definedName>
    <definedName name="ZPRAC1">#REF!</definedName>
    <definedName name="ZPRAC2" localSheetId="1">#REF!</definedName>
    <definedName name="ZPRAC2">#REF!</definedName>
    <definedName name="ZPRAC3" localSheetId="1">#REF!</definedName>
    <definedName name="ZPRAC3">#REF!</definedName>
    <definedName name="ZPRAC4" localSheetId="1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G51" i="19" l="1"/>
  <c r="G50" i="19"/>
  <c r="G49" i="19"/>
  <c r="G46" i="19"/>
  <c r="G45" i="19"/>
  <c r="G44" i="19"/>
  <c r="G43" i="19"/>
  <c r="G42" i="19"/>
  <c r="G41" i="19"/>
  <c r="G40" i="19"/>
  <c r="G39" i="19"/>
  <c r="G35" i="19"/>
  <c r="G32" i="19"/>
  <c r="G31" i="19"/>
  <c r="G27" i="19"/>
  <c r="G26" i="19"/>
  <c r="G25" i="19"/>
  <c r="G24" i="19"/>
  <c r="G23" i="19"/>
  <c r="G22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6" i="19"/>
  <c r="G149" i="17"/>
  <c r="G148" i="17"/>
  <c r="G147" i="17"/>
  <c r="G146" i="17"/>
  <c r="G143" i="17"/>
  <c r="G142" i="17"/>
  <c r="G141" i="17"/>
  <c r="G140" i="17"/>
  <c r="G139" i="17"/>
  <c r="G138" i="17"/>
  <c r="G137" i="17"/>
  <c r="G136" i="17"/>
  <c r="G132" i="17"/>
  <c r="G131" i="17"/>
  <c r="G130" i="17"/>
  <c r="G129" i="17"/>
  <c r="G128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0" i="17"/>
  <c r="G79" i="17"/>
  <c r="G78" i="17"/>
  <c r="G77" i="17"/>
  <c r="G76" i="17"/>
  <c r="G75" i="17"/>
  <c r="G74" i="17"/>
  <c r="G73" i="17"/>
  <c r="G71" i="17"/>
  <c r="G70" i="17"/>
  <c r="G69" i="17"/>
  <c r="G68" i="17"/>
  <c r="G66" i="17"/>
  <c r="G65" i="17"/>
  <c r="G64" i="17"/>
  <c r="G63" i="17"/>
  <c r="G62" i="17"/>
  <c r="G61" i="17"/>
  <c r="G60" i="17"/>
  <c r="G59" i="17"/>
  <c r="G58" i="17"/>
  <c r="G57" i="17"/>
  <c r="G54" i="17"/>
  <c r="G53" i="17"/>
  <c r="G52" i="17"/>
  <c r="G51" i="17"/>
  <c r="G50" i="17"/>
  <c r="G49" i="17"/>
  <c r="G48" i="17"/>
  <c r="G47" i="17"/>
  <c r="G46" i="17"/>
  <c r="G44" i="17"/>
  <c r="G43" i="17"/>
  <c r="G42" i="17"/>
  <c r="G41" i="17"/>
  <c r="G37" i="17"/>
  <c r="G36" i="17"/>
  <c r="G35" i="17"/>
  <c r="G34" i="17"/>
  <c r="G33" i="17"/>
  <c r="G31" i="17"/>
  <c r="G30" i="17"/>
  <c r="G29" i="17"/>
  <c r="G28" i="17"/>
  <c r="G26" i="17"/>
  <c r="G20" i="17"/>
  <c r="G19" i="17"/>
  <c r="G18" i="17"/>
  <c r="G17" i="17"/>
  <c r="G16" i="17"/>
  <c r="G14" i="17"/>
  <c r="G13" i="17"/>
  <c r="G12" i="17"/>
  <c r="G11" i="17"/>
  <c r="G10" i="17"/>
  <c r="G9" i="17"/>
  <c r="G8" i="17"/>
  <c r="G7" i="17"/>
  <c r="G6" i="17"/>
  <c r="G5" i="17"/>
  <c r="G54" i="19" l="1"/>
  <c r="G152" i="17"/>
</calcChain>
</file>

<file path=xl/sharedStrings.xml><?xml version="1.0" encoding="utf-8"?>
<sst xmlns="http://schemas.openxmlformats.org/spreadsheetml/2006/main" count="540" uniqueCount="242">
  <si>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</si>
  <si>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</si>
  <si>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Ostatní náklady</t>
  </si>
  <si>
    <t xml:space="preserve">Položkový rozpočet </t>
  </si>
  <si>
    <t>S:</t>
  </si>
  <si>
    <t>O:</t>
  </si>
  <si>
    <t>R:</t>
  </si>
  <si>
    <t>MJ</t>
  </si>
  <si>
    <t>Montáž</t>
  </si>
  <si>
    <t>m</t>
  </si>
  <si>
    <t>ks</t>
  </si>
  <si>
    <t>Akce</t>
  </si>
  <si>
    <t>bm</t>
  </si>
  <si>
    <t>Nádražní 4 SO - 01</t>
  </si>
  <si>
    <t>Položka</t>
  </si>
  <si>
    <t>Specifikace</t>
  </si>
  <si>
    <t>Parametry</t>
  </si>
  <si>
    <t>Množství</t>
  </si>
  <si>
    <t>Dodávka MJ</t>
  </si>
  <si>
    <t xml:space="preserve">Suma dodávka </t>
  </si>
  <si>
    <t>Zařízení číslo 1 Větrání komerčních prostor v 1.NP</t>
  </si>
  <si>
    <t>1.1</t>
  </si>
  <si>
    <t>VZT jednotka - vnitřní s protiproudým rekuperátorem - nástěnné  provedení.
filtr s tř. filtrace G4, , by-pass včetně příslušenství MaR a regulačních prvků</t>
  </si>
  <si>
    <r>
      <t>P=450m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=300Pa 
O=450m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=300Pa</t>
    </r>
  </si>
  <si>
    <t>Kabeláž MaR a zprovoznění zařízení autorizovaným technikem</t>
  </si>
  <si>
    <t>sada</t>
  </si>
  <si>
    <t>1.2</t>
  </si>
  <si>
    <t>Požární klapka s odolností 90 min - ruční a teplotní s koncovým spínačem "ZAVŘENO"</t>
  </si>
  <si>
    <t>200x250</t>
  </si>
  <si>
    <t>Vyztužovací rám pro osazení klapky</t>
  </si>
  <si>
    <t>Dotěsnění prostupu atestovaným tmelem vč. štítku a obložky</t>
  </si>
  <si>
    <t>Výchozí revize vč. vystavení evidenčního štítku založení knihy požárních elementů</t>
  </si>
  <si>
    <t>1.3</t>
  </si>
  <si>
    <t>Tlumič hluku do kruhového potrubí</t>
  </si>
  <si>
    <t>DN200</t>
  </si>
  <si>
    <t>1.4</t>
  </si>
  <si>
    <t>Vyúsť s výřivým výtokem vzduchu vč. regulační klapky přívodní</t>
  </si>
  <si>
    <r>
      <t>100-320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</si>
  <si>
    <t>1.5</t>
  </si>
  <si>
    <t xml:space="preserve">Talířový ventil kovový - odvodní vč. upínacího kroužku a zděře </t>
  </si>
  <si>
    <t>DN 200</t>
  </si>
  <si>
    <t>1.6</t>
  </si>
  <si>
    <t>Vyúsť s výřivým výtokem vzduchu vč. regulační klapky odvodní</t>
  </si>
  <si>
    <t>1.7-13</t>
  </si>
  <si>
    <t>neobsazeno</t>
  </si>
  <si>
    <t>1.14</t>
  </si>
  <si>
    <t>Kruhové potrubí SPIRO z poz. plechu sk. I v běžném provedení v třídě těsnosti A (I a II).  30% tvarovek</t>
  </si>
  <si>
    <t>Ohebná Al hluk tlumící hadice</t>
  </si>
  <si>
    <t>1.15</t>
  </si>
  <si>
    <t>Ocelové čtyřhranné potrubí sk.I tl. (1+4) s těsností A - 20% tvarovek</t>
  </si>
  <si>
    <r>
      <t>m</t>
    </r>
    <r>
      <rPr>
        <vertAlign val="superscript"/>
        <sz val="8"/>
        <rFont val="Arial"/>
        <family val="2"/>
        <charset val="238"/>
      </rPr>
      <t>2</t>
    </r>
  </si>
  <si>
    <t>Samolepící parotěsná kaučuková izolace s Al polepem</t>
  </si>
  <si>
    <t>20 mm</t>
  </si>
  <si>
    <t>Tepelná a hluková izolace z desek z kamenné vlny tl. 60mm s Al polepem - plní funkci požární izolace s odolností EI 30 DP1</t>
  </si>
  <si>
    <t>60 mm</t>
  </si>
  <si>
    <t>Zařízení číslo 2 Větrání masny</t>
  </si>
  <si>
    <t>samostatná PD</t>
  </si>
  <si>
    <t>3. Větrání CHÚC</t>
  </si>
  <si>
    <t>3.1</t>
  </si>
  <si>
    <t>VZT jednotka - venkovní motor s AC technologií, regulační klapka se servopohonem, tlumící vložka</t>
  </si>
  <si>
    <r>
      <t>Přívod=4200m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ext.p</t>
    </r>
    <r>
      <rPr>
        <sz val="8"/>
        <rFont val="Arial"/>
        <family val="2"/>
        <charset val="238"/>
      </rPr>
      <t>=400Pa</t>
    </r>
  </si>
  <si>
    <t>3.2</t>
  </si>
  <si>
    <t>3.3</t>
  </si>
  <si>
    <t>Krycí mřížka - propustnost min 70%</t>
  </si>
  <si>
    <t>500x800</t>
  </si>
  <si>
    <t>3.4</t>
  </si>
  <si>
    <t>Protidešťová žaluzie atyp. poz. plech, bez rámu, se sítí proti hmyzu - propustnost min. 50%</t>
  </si>
  <si>
    <t>700x800</t>
  </si>
  <si>
    <t>3.5</t>
  </si>
  <si>
    <t>3.6</t>
  </si>
  <si>
    <t>Zpětná klapka</t>
  </si>
  <si>
    <t>3.7-8</t>
  </si>
  <si>
    <t>3.9</t>
  </si>
  <si>
    <t>Kruhové potrubí SPIRO z poz. plechu sk. I v běžném provedení v třídě těsnosti A (I a II).  20% tvarovek</t>
  </si>
  <si>
    <t>Výfuková hlavice</t>
  </si>
  <si>
    <t>3.10</t>
  </si>
  <si>
    <t>Tepelná a hluková izolace z desek z kamenné vlny tl. 60mm s Al polepem - plní funkci požární izolace s odolností EI 60 DP1</t>
  </si>
  <si>
    <t>Zařízení číslo 4 Větrání hygienických zařízení 3. -8.NP</t>
  </si>
  <si>
    <t>2.1-2</t>
  </si>
  <si>
    <t>2.3</t>
  </si>
  <si>
    <t>Radiální ventilátor</t>
  </si>
  <si>
    <r>
      <t>130m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/0Pa</t>
    </r>
  </si>
  <si>
    <t>4.1/2.5</t>
  </si>
  <si>
    <t>Axiální ventilátor s hydrostatem a doběhem</t>
  </si>
  <si>
    <r>
      <t>95m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/0Pa</t>
    </r>
  </si>
  <si>
    <t>4.2/2.6</t>
  </si>
  <si>
    <r>
      <t>185m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/0Pa</t>
    </r>
  </si>
  <si>
    <t>2.7</t>
  </si>
  <si>
    <t>Malá kuchyňská digestoř</t>
  </si>
  <si>
    <r>
      <t>230m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</si>
  <si>
    <t>2.8-10</t>
  </si>
  <si>
    <t>2.11</t>
  </si>
  <si>
    <t>Žaluziová klapka plastová</t>
  </si>
  <si>
    <t>DN 125</t>
  </si>
  <si>
    <t>2.12</t>
  </si>
  <si>
    <t>DN 160</t>
  </si>
  <si>
    <t>4.14/2.14</t>
  </si>
  <si>
    <t>Kruhové potrubí SPIRO z poz. plechu sk. I v běžném provedení v třídě těsnosti A (I a II).  40% tvarovek</t>
  </si>
  <si>
    <t>DN100-160</t>
  </si>
  <si>
    <t>DN125</t>
  </si>
  <si>
    <t>DN 100</t>
  </si>
  <si>
    <t>Zařízení číslo 5 Větrání podtlakové</t>
  </si>
  <si>
    <t>5.1</t>
  </si>
  <si>
    <t>Ventilátor diagonální do kruhového potrubí</t>
  </si>
  <si>
    <r>
      <t>DN 160, 560m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/0Pa</t>
    </r>
  </si>
  <si>
    <t>Servisní vypínač</t>
  </si>
  <si>
    <t>Pružná manžeta</t>
  </si>
  <si>
    <t>Spona</t>
  </si>
  <si>
    <t>Zpětná klapka - kruhová - pozinkovaná</t>
  </si>
  <si>
    <t>5.2</t>
  </si>
  <si>
    <r>
      <t>DN 200, 1040m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hod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/0Pa</t>
    </r>
  </si>
  <si>
    <t>5.3-4</t>
  </si>
  <si>
    <t>5.5</t>
  </si>
  <si>
    <t>5.6</t>
  </si>
  <si>
    <t>5.7</t>
  </si>
  <si>
    <t>5.8</t>
  </si>
  <si>
    <t>5.8-13</t>
  </si>
  <si>
    <t>5.14</t>
  </si>
  <si>
    <t>DN160-250</t>
  </si>
  <si>
    <t>DN250</t>
  </si>
  <si>
    <t>DN 250</t>
  </si>
  <si>
    <t>6. Klimatizace</t>
  </si>
  <si>
    <t>6.1</t>
  </si>
  <si>
    <t>Venkovní kondenzační jednotka Standard invertor R410A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</si>
  <si>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5/5,8 kW (R410a)</t>
    </r>
  </si>
  <si>
    <t>6.2</t>
  </si>
  <si>
    <t>Vnitřníkazetová jednotka R410A</t>
  </si>
  <si>
    <t>Čelní panel pro 4 cestné kazety</t>
  </si>
  <si>
    <t>kabelový ovladač je součástí vnitřní jednotky</t>
  </si>
  <si>
    <t>Měděnné potrubí kapalina/plyn včetně izolace a komunikační kabeláže mezi jednotkami</t>
  </si>
  <si>
    <t>6,35/12,7 mm</t>
  </si>
  <si>
    <t>6.4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</si>
  <si>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3,5 kW (R410a)</t>
    </r>
  </si>
  <si>
    <t>6.5</t>
  </si>
  <si>
    <t>Vnitřnínástěnná jednotka R410A včetně infra ovladače</t>
  </si>
  <si>
    <t>6,35/9,52 mm</t>
  </si>
  <si>
    <t>6.7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</si>
  <si>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12,5/14 kW (R410a)</t>
    </r>
  </si>
  <si>
    <t>6.8</t>
  </si>
  <si>
    <t>Cu rozbočka SCAC Synchro</t>
  </si>
  <si>
    <t>6,35/9,52/12,7/15,88 mm</t>
  </si>
  <si>
    <t>6.10</t>
  </si>
  <si>
    <t>6.11</t>
  </si>
  <si>
    <t>6.13</t>
  </si>
  <si>
    <t>6.14</t>
  </si>
  <si>
    <t>6.15</t>
  </si>
  <si>
    <t>6.16</t>
  </si>
  <si>
    <t>6.17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</si>
  <si>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13,9/15,3 kW (R410a)</t>
    </r>
  </si>
  <si>
    <t>6.18</t>
  </si>
  <si>
    <t>Kabelový ovladač je součástí vnitřní jednotky</t>
  </si>
  <si>
    <t>6.19</t>
  </si>
  <si>
    <t>6.20</t>
  </si>
  <si>
    <t>Venkovní kondenzační jednotka, 12,7/28,58 mm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</si>
  <si>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33,6/33,6 kW (R410a)</t>
    </r>
  </si>
  <si>
    <t>6.21</t>
  </si>
  <si>
    <t>Vnitřní jednotka kazetová 4cestná, 6,35/12,7 mm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</si>
  <si>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2,2/2,5kW (R410a)</t>
    </r>
  </si>
  <si>
    <t>6.22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</si>
  <si>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1,6/1,8kW (R410a)</t>
    </r>
  </si>
  <si>
    <t>6.23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</si>
  <si>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2,8/3,6kW (R410a)</t>
    </r>
  </si>
  <si>
    <t>6.24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</si>
  <si>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3,6/4kW (R410a)</t>
    </r>
  </si>
  <si>
    <t>Kabelový ovladač</t>
  </si>
  <si>
    <t>Cu rozbočka Multi V</t>
  </si>
  <si>
    <t xml:space="preserve">Měděnné potrubí kapalina/plyn včetně izolace </t>
  </si>
  <si>
    <t>6,35/9,52/12,7/15,88/19,05/22,2/28,58 mm</t>
  </si>
  <si>
    <t>Dodávka a propojení venkovní a vnitřních jednotek - komunikační kabeláž</t>
  </si>
  <si>
    <t>Propojení ovladače komunikační kabeláží vč. kabelu a úchytného materiálu</t>
  </si>
  <si>
    <t>Kotvení a uložení svazků Cu potrubí včetně rámečků a žlabů</t>
  </si>
  <si>
    <t>Doplnění chladiva R410a včetně obalového materiálu a ekologické likvidace</t>
  </si>
  <si>
    <t>Zkouška těsnosti potrubí, vstupní revize, vč. založení evidenční knihy chladícího zařízení</t>
  </si>
  <si>
    <t>Zprovoznění zařízení autorizovaným technikem</t>
  </si>
  <si>
    <t>Náklady na dopravu</t>
  </si>
  <si>
    <t>Vnitrostaveništní doprava</t>
  </si>
  <si>
    <t>Demomtáž - nutno upřesnit rozsah před započetím prací 120 hod</t>
  </si>
  <si>
    <t>Úprava na stávajích vzduchotechnických rozvodech</t>
  </si>
  <si>
    <t>Montážní, těsnící a spojovací materiál</t>
  </si>
  <si>
    <t>Komplexní vyzkoušení a zaregulování systému, zaškolení obsluhy</t>
  </si>
  <si>
    <t>Značení vzduchotechnického zařízení a potrubí dle platných ČSN</t>
  </si>
  <si>
    <t>Nepředvídatelné práce a činnosti vyplývající z průběhu provádění prací budou vyčísleny, doloženy a uplatněny u investora jako vícepráce</t>
  </si>
  <si>
    <t>Ekologická likvidace odpadu</t>
  </si>
  <si>
    <t>Měření hluku od VZT zařízení</t>
  </si>
  <si>
    <t>Předávací dokumentace</t>
  </si>
  <si>
    <t>Dokumentace skutečného stavu</t>
  </si>
  <si>
    <t xml:space="preserve">CELKEM </t>
  </si>
  <si>
    <t>POZNÁMKA</t>
  </si>
  <si>
    <t xml:space="preserve"> - stavba zajistí provedení otvorů pro průchody vzduchovodů stěnami a stropy, vyjma vrtaných prostupů do DN100mm a pro prostupy Cu potrubí chladiva</t>
  </si>
  <si>
    <t xml:space="preserve"> - stavba zajistí zapravení a začištění všech otvorů po montáži vzduchovodů, vzduchovody v prostupech stěnami budou obaleny izolací zabraňující přenášení chvění </t>
  </si>
  <si>
    <t xml:space="preserve"> - stavba zajistí zapravení a začištění všech otvorů po montáži vzduchovodů, hydroizolace bude vytažena na sokl</t>
  </si>
  <si>
    <t xml:space="preserve"> - stavba zajistí dodávku a osazení revizních otvorů a dvířek </t>
  </si>
  <si>
    <t xml:space="preserve"> - stavba zajistí dodávku požárních ucpávek</t>
  </si>
  <si>
    <t xml:space="preserve"> - stavba zajistí dodávku dveřních mřížek nebo podřezání dveří bez prahu</t>
  </si>
  <si>
    <t xml:space="preserve"> - stavba zajistí rámy pod vzduchotechnické a chladící jednotky dle statického výpočtu</t>
  </si>
  <si>
    <t xml:space="preserve"> - stavba zajistí ztužidla v rovině střechy pro prostupy střechou a pod zařízení na střeše dle statického výpočtu</t>
  </si>
  <si>
    <t>Rozpočet a výkaz výměr je pouze jednou z částí projektu. Pro nacenění díla musí realizační firma brát v úvahu také kompletní výkresovou dokumentaci a případné chybějících komponentů nebo úkonů do cenové nabídky tento doplnit, 
aby bylo dílo kompletní. Prostudování kompletní dokumentace je nutnou podmínkou předložení nabídky. Před naceněnín zkontrolovat v digitální verzi souboru, jestli není část řádku položky skryta a informace o výrobku tak neúplná.</t>
  </si>
  <si>
    <t>U všech výrobků, které jsou specifikovány pouze technickými daty dodavatel předloží technický list výrobku k odsouhlasení projektantem</t>
  </si>
  <si>
    <t>Nádražní 4 - Masna SO 02</t>
  </si>
  <si>
    <t xml:space="preserve">VZT jednotka - venkovní provedení s komorami uspořádanými nad sebou vč. příslušenství.
Přívodní část: sací komora - uzavírací klapky (servopohon s havarijní funkcí), filtr s tř. filtrace F87, tlumič hluku, deskový rekuperátor  (účinnost min.80%) s obtokem (servopohony bez havarijní funkce), ventilátor s EC technologií, přímý chladič vč. eliminátoru kapek,  vodní ohřívač, pružná manžeta. 
Odvodní část: pružná manžeta, filtr s tř. filtrace F7, deskový rekuperátor, ventilátor s EC technologií, tlumič hluku, koncový panel - pružná manžeta,  uzavírací klapky (servopohon s havarijní funkcí). Prvky regulace - ovládací rozvaděč s regulátorem včetně softwaru, prostorovýpřístroj čidla, diferenční tlakové spínače, servopohony klapek, regulace ohřevu, topný kabel s termostatem, sifony.  </t>
  </si>
  <si>
    <r>
      <t>Vp=3500m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, 
Pext.p=300Pa 
Vo=3500m3h-1
Pext.o=400Pa
Qt= 7,0 kW (EL)
  Qch= 17,8 kW (R410A)
</t>
    </r>
  </si>
  <si>
    <t>Montážní rám VZT jednotky, ocelová konstrukce dodávkou stavby</t>
  </si>
  <si>
    <t>Rýhovaná guma pro uložení jednotky</t>
  </si>
  <si>
    <t>Kabeláž MaR a zprovoznění zařízení včetně zdroje chladu autorizovaným technikem</t>
  </si>
  <si>
    <t>Koordinace prací s navazujícími profesemi</t>
  </si>
  <si>
    <t>2.2</t>
  </si>
  <si>
    <t>Kulisový tlumič hluku</t>
  </si>
  <si>
    <t>100x 790x1000.1</t>
  </si>
  <si>
    <t>100x 790x1000.2</t>
  </si>
  <si>
    <t>100x 790x1000.3</t>
  </si>
  <si>
    <r>
      <t>360-850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</si>
  <si>
    <t>2.4</t>
  </si>
  <si>
    <t>Kuchyňská digestoř nástěnná</t>
  </si>
  <si>
    <t>800x800</t>
  </si>
  <si>
    <t>2.5</t>
  </si>
  <si>
    <t>1000x800</t>
  </si>
  <si>
    <t>2.6</t>
  </si>
  <si>
    <t>2600x800</t>
  </si>
  <si>
    <t xml:space="preserve">Vyústka odvodní </t>
  </si>
  <si>
    <t>225x125</t>
  </si>
  <si>
    <t>2.8</t>
  </si>
  <si>
    <t xml:space="preserve">Vyústka přívodní </t>
  </si>
  <si>
    <t>625x325</t>
  </si>
  <si>
    <t>2.9</t>
  </si>
  <si>
    <t>Odlučovače tuku celonerezové vertikální</t>
  </si>
  <si>
    <t>525x225</t>
  </si>
  <si>
    <t>2.10-13</t>
  </si>
  <si>
    <t>2.14</t>
  </si>
  <si>
    <t>2.15</t>
  </si>
  <si>
    <t>Tepelná a hluková izolace z desek z kamenné vlny tl. 60mm s Al polepem - plní funkci požární izolace s odolností dle PBŘ</t>
  </si>
  <si>
    <t>Tepelná a hluková izolace z desek z kamenné vlny tl. 80mm s Al polepem - plní funkci požární izolace s odolností EI 30 DP1</t>
  </si>
  <si>
    <t>80 mm</t>
  </si>
  <si>
    <t>6.26</t>
  </si>
  <si>
    <t>Venkovní kondenzační jednotka Standard invertor R410A pro VZT jednotku 12,7/28,58 mm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</si>
  <si>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13,5/15,5 kW (R410a)</t>
    </r>
  </si>
  <si>
    <t>VZT řídící box</t>
  </si>
  <si>
    <t>Řízení na základě zpětného vzduchu (prostorové teploty), originál LG</t>
  </si>
  <si>
    <t>EEV ventil je součástí KJ</t>
  </si>
  <si>
    <t>6.27</t>
  </si>
  <si>
    <t>9,52/15,88 mm</t>
  </si>
  <si>
    <t>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 Prostudování kompletní dokumentace je nutnou podmínkou předložení nabídky. Před naceněnín zkontrolovat v digitální verzi souboru, jestli není část řádku položky skryta a informace o výrobku tak neúplná.</t>
  </si>
  <si>
    <t>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</si>
</sst>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.00\ &quot;Kč&quot;"/>
    <numFmt numFmtId="175" formatCode="#,##0.\-;\-#,##0.\-\ "/>
    <numFmt numFmtId="176" formatCode="0.\-"/>
    <numFmt numFmtId="177" formatCode="_-* #,##0\ [$CZK]_-;\-* #,##0\ [$CZK]_-;_-* &quot;-&quot;\ [$CZK]_-;_-@_-"/>
    <numFmt numFmtId="178" formatCode="0.000"/>
    <numFmt numFmtId="179" formatCode="#,##0.000;\-#,##0.000"/>
    <numFmt numFmtId="180" formatCode="0_)"/>
    <numFmt numFmtId="181" formatCode="#,##0\ "/>
    <numFmt numFmtId="182" formatCode="\$#,##0\ ;\(\$#,##0\)"/>
    <numFmt numFmtId="183" formatCode="_-* #,##0.00\ &quot;€&quot;_-;\-* #,##0.00\ &quot;€&quot;_-;_-* &quot;-&quot;??\ &quot;€&quot;_-;_-@_-"/>
    <numFmt numFmtId="184" formatCode="_([$€]* #,##0.00_);_([$€]* \(#,##0.00\);_([$€]* &quot;-&quot;??_);_(@_)"/>
    <numFmt numFmtId="185" formatCode="[$-405]General"/>
    <numFmt numFmtId="186" formatCode="_-* #,##0.00\ _D_M_-;\-* #,##0.00\ _D_M_-;_-* &quot;-&quot;??\ _D_M_-;_-@_-"/>
    <numFmt numFmtId="187" formatCode="_-* #,##0\ _D_M_-;\-* #,##0\ _D_M_-;_-* &quot;-&quot;\ _D_M_-;_-@_-"/>
    <numFmt numFmtId="188" formatCode="d/mm"/>
  </numFmts>
  <fonts count="10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 CE"/>
      <family val="2"/>
      <charset val="238"/>
    </font>
    <font>
      <sz val="8"/>
      <color indexed="12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11"/>
      <name val="돋움"/>
      <family val="3"/>
      <charset val="129"/>
    </font>
    <font>
      <sz val="9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</fonts>
  <fills count="40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85DF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8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6" fillId="0" borderId="0"/>
    <xf numFmtId="0" fontId="8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7" fillId="0" borderId="0"/>
    <xf numFmtId="9" fontId="4" fillId="0" borderId="0" applyFont="0" applyFill="0" applyBorder="0" applyAlignment="0" applyProtection="0"/>
    <xf numFmtId="0" fontId="7" fillId="0" borderId="0"/>
    <xf numFmtId="0" fontId="8" fillId="0" borderId="0"/>
    <xf numFmtId="0" fontId="32" fillId="0" borderId="17">
      <alignment horizontal="center" vertical="center" wrapText="1"/>
    </xf>
    <xf numFmtId="0" fontId="48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8" fontId="51" fillId="4" borderId="2"/>
    <xf numFmtId="178" fontId="51" fillId="8" borderId="22"/>
    <xf numFmtId="0" fontId="16" fillId="6" borderId="3">
      <alignment horizontal="center"/>
    </xf>
    <xf numFmtId="0" fontId="16" fillId="9" borderId="4">
      <alignment horizontal="center"/>
    </xf>
    <xf numFmtId="0" fontId="16" fillId="6" borderId="3">
      <alignment horizontal="center"/>
    </xf>
    <xf numFmtId="0" fontId="16" fillId="9" borderId="4">
      <alignment horizontal="center"/>
    </xf>
    <xf numFmtId="0" fontId="16" fillId="6" borderId="3">
      <alignment horizontal="center"/>
    </xf>
    <xf numFmtId="0" fontId="16" fillId="9" borderId="4">
      <alignment horizontal="center"/>
    </xf>
    <xf numFmtId="0" fontId="16" fillId="6" borderId="3">
      <alignment horizontal="center"/>
    </xf>
    <xf numFmtId="0" fontId="16" fillId="9" borderId="4">
      <alignment horizontal="center"/>
    </xf>
    <xf numFmtId="0" fontId="16" fillId="6" borderId="3">
      <alignment horizontal="center"/>
    </xf>
    <xf numFmtId="0" fontId="16" fillId="9" borderId="4">
      <alignment horizontal="center"/>
    </xf>
    <xf numFmtId="0" fontId="34" fillId="0" borderId="0"/>
    <xf numFmtId="49" fontId="16" fillId="10" borderId="0"/>
    <xf numFmtId="49" fontId="16" fillId="11" borderId="0"/>
    <xf numFmtId="0" fontId="34" fillId="0" borderId="0"/>
    <xf numFmtId="0" fontId="52" fillId="0" borderId="0">
      <alignment vertical="center"/>
    </xf>
    <xf numFmtId="0" fontId="51" fillId="0" borderId="0">
      <alignment vertical="center"/>
    </xf>
    <xf numFmtId="0" fontId="53" fillId="0" borderId="0">
      <alignment vertical="center"/>
    </xf>
    <xf numFmtId="0" fontId="6" fillId="0" borderId="0"/>
    <xf numFmtId="0" fontId="6" fillId="0" borderId="0"/>
    <xf numFmtId="49" fontId="53" fillId="0" borderId="0"/>
    <xf numFmtId="0" fontId="53" fillId="0" borderId="0">
      <alignment vertical="top"/>
    </xf>
    <xf numFmtId="179" fontId="53" fillId="0" borderId="0">
      <alignment wrapText="1"/>
    </xf>
    <xf numFmtId="49" fontId="53" fillId="0" borderId="0">
      <alignment horizontal="right"/>
    </xf>
    <xf numFmtId="178" fontId="51" fillId="12" borderId="6"/>
    <xf numFmtId="178" fontId="51" fillId="13" borderId="23"/>
    <xf numFmtId="0" fontId="29" fillId="0" borderId="0" applyProtection="0"/>
    <xf numFmtId="1" fontId="19" fillId="12" borderId="3" applyNumberFormat="0" applyFill="0" applyBorder="0" applyAlignment="0" applyProtection="0">
      <alignment horizontal="center" vertical="center" wrapText="1"/>
      <protection locked="0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165" fontId="29" fillId="0" borderId="0" applyAlignment="0">
      <alignment horizontal="right" wrapText="1"/>
    </xf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1" borderId="0" applyNumberFormat="0" applyBorder="0" applyAlignment="0" applyProtection="0"/>
    <xf numFmtId="0" fontId="54" fillId="19" borderId="0" applyNumberFormat="0" applyBorder="0" applyAlignment="0" applyProtection="0"/>
    <xf numFmtId="0" fontId="54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1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1" borderId="0" applyNumberFormat="0" applyBorder="0" applyAlignment="0" applyProtection="0"/>
    <xf numFmtId="0" fontId="54" fillId="19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4" fillId="15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0" borderId="0" applyNumberFormat="0" applyBorder="0" applyAlignment="0" applyProtection="0"/>
    <xf numFmtId="0" fontId="54" fillId="16" borderId="0" applyNumberFormat="0" applyBorder="0" applyAlignment="0" applyProtection="0"/>
    <xf numFmtId="0" fontId="54" fillId="15" borderId="0" applyNumberFormat="0" applyBorder="0" applyAlignment="0" applyProtection="0"/>
    <xf numFmtId="0" fontId="54" fillId="22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0" fontId="54" fillId="15" borderId="0" applyNumberFormat="0" applyBorder="0" applyAlignment="0" applyProtection="0"/>
    <xf numFmtId="0" fontId="54" fillId="17" borderId="0" applyNumberFormat="0" applyBorder="0" applyAlignment="0" applyProtection="0"/>
    <xf numFmtId="0" fontId="54" fillId="23" borderId="0" applyNumberFormat="0" applyBorder="0" applyAlignment="0" applyProtection="0"/>
    <xf numFmtId="0" fontId="54" fillId="20" borderId="0" applyNumberFormat="0" applyBorder="0" applyAlignment="0" applyProtection="0"/>
    <xf numFmtId="0" fontId="54" fillId="15" borderId="0" applyNumberFormat="0" applyBorder="0" applyAlignment="0" applyProtection="0"/>
    <xf numFmtId="0" fontId="54" fillId="25" borderId="0" applyNumberFormat="0" applyBorder="0" applyAlignment="0" applyProtection="0"/>
    <xf numFmtId="0" fontId="54" fillId="15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0" borderId="0" applyNumberFormat="0" applyBorder="0" applyAlignment="0" applyProtection="0"/>
    <xf numFmtId="0" fontId="54" fillId="16" borderId="0" applyNumberFormat="0" applyBorder="0" applyAlignment="0" applyProtection="0"/>
    <xf numFmtId="0" fontId="54" fillId="15" borderId="0" applyNumberFormat="0" applyBorder="0" applyAlignment="0" applyProtection="0"/>
    <xf numFmtId="0" fontId="54" fillId="22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0" fontId="55" fillId="26" borderId="0" applyNumberFormat="0" applyBorder="0" applyAlignment="0" applyProtection="0"/>
    <xf numFmtId="0" fontId="55" fillId="22" borderId="0" applyNumberFormat="0" applyBorder="0" applyAlignment="0" applyProtection="0"/>
    <xf numFmtId="0" fontId="55" fillId="17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16" borderId="0" applyNumberFormat="0" applyBorder="0" applyAlignment="0" applyProtection="0"/>
    <xf numFmtId="0" fontId="55" fillId="29" borderId="0" applyNumberFormat="0" applyBorder="0" applyAlignment="0" applyProtection="0"/>
    <xf numFmtId="0" fontId="55" fillId="22" borderId="0" applyNumberFormat="0" applyBorder="0" applyAlignment="0" applyProtection="0"/>
    <xf numFmtId="0" fontId="55" fillId="30" borderId="0" applyNumberFormat="0" applyBorder="0" applyAlignment="0" applyProtection="0"/>
    <xf numFmtId="0" fontId="55" fillId="17" borderId="0" applyNumberFormat="0" applyBorder="0" applyAlignment="0" applyProtection="0"/>
    <xf numFmtId="0" fontId="55" fillId="26" borderId="0" applyNumberFormat="0" applyBorder="0" applyAlignment="0" applyProtection="0"/>
    <xf numFmtId="0" fontId="55" fillId="17" borderId="0" applyNumberFormat="0" applyBorder="0" applyAlignment="0" applyProtection="0"/>
    <xf numFmtId="0" fontId="55" fillId="23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26" borderId="0" applyNumberFormat="0" applyBorder="0" applyAlignment="0" applyProtection="0"/>
    <xf numFmtId="0" fontId="55" fillId="22" borderId="0" applyNumberFormat="0" applyBorder="0" applyAlignment="0" applyProtection="0"/>
    <xf numFmtId="0" fontId="55" fillId="17" borderId="0" applyNumberFormat="0" applyBorder="0" applyAlignment="0" applyProtection="0"/>
    <xf numFmtId="0" fontId="55" fillId="27" borderId="0" applyNumberFormat="0" applyBorder="0" applyAlignment="0" applyProtection="0"/>
    <xf numFmtId="0" fontId="55" fillId="23" borderId="0" applyNumberFormat="0" applyBorder="0" applyAlignment="0" applyProtection="0"/>
    <xf numFmtId="0" fontId="55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16" borderId="0" applyNumberFormat="0" applyBorder="0" applyAlignment="0" applyProtection="0"/>
    <xf numFmtId="0" fontId="55" fillId="29" borderId="0" applyNumberFormat="0" applyBorder="0" applyAlignment="0" applyProtection="0"/>
    <xf numFmtId="0" fontId="55" fillId="22" borderId="0" applyNumberFormat="0" applyBorder="0" applyAlignment="0" applyProtection="0"/>
    <xf numFmtId="0" fontId="55" fillId="30" borderId="0" applyNumberFormat="0" applyBorder="0" applyAlignment="0" applyProtection="0"/>
    <xf numFmtId="0" fontId="55" fillId="17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27" borderId="0" applyNumberFormat="0" applyBorder="0" applyAlignment="0" applyProtection="0"/>
    <xf numFmtId="0" fontId="55" fillId="34" borderId="0" applyNumberFormat="0" applyBorder="0" applyAlignment="0" applyProtection="0"/>
    <xf numFmtId="0" fontId="55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35" borderId="0" applyNumberFormat="0" applyBorder="0" applyAlignment="0" applyProtection="0"/>
    <xf numFmtId="0" fontId="55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33" borderId="0" applyNumberFormat="0" applyBorder="0" applyAlignment="0" applyProtection="0"/>
    <xf numFmtId="0" fontId="56" fillId="16" borderId="0" applyNumberFormat="0" applyBorder="0" applyAlignment="0" applyProtection="0"/>
    <xf numFmtId="0" fontId="56" fillId="20" borderId="0" applyNumberFormat="0" applyBorder="0" applyAlignment="0" applyProtection="0"/>
    <xf numFmtId="180" fontId="57" fillId="0" borderId="0"/>
    <xf numFmtId="0" fontId="58" fillId="0" borderId="0"/>
    <xf numFmtId="3" fontId="40" fillId="0" borderId="24">
      <alignment horizontal="left" vertical="center"/>
    </xf>
    <xf numFmtId="3" fontId="40" fillId="0" borderId="24">
      <alignment horizontal="left" vertical="center"/>
    </xf>
    <xf numFmtId="0" fontId="59" fillId="36" borderId="25" applyNumberFormat="0" applyAlignment="0" applyProtection="0"/>
    <xf numFmtId="0" fontId="60" fillId="37" borderId="25" applyNumberFormat="0" applyAlignment="0" applyProtection="0"/>
    <xf numFmtId="169" fontId="61" fillId="0" borderId="3" applyNumberFormat="0" applyBorder="0" applyAlignment="0">
      <alignment horizontal="right" vertical="center"/>
      <protection locked="0"/>
    </xf>
    <xf numFmtId="181" fontId="29" fillId="0" borderId="0" applyFont="0" applyFill="0" applyBorder="0">
      <alignment horizontal="right" vertical="center"/>
    </xf>
    <xf numFmtId="0" fontId="62" fillId="0" borderId="26" applyNumberFormat="0" applyFill="0" applyAlignment="0" applyProtection="0"/>
    <xf numFmtId="0" fontId="62" fillId="0" borderId="27" applyNumberFormat="0" applyFill="0" applyAlignment="0" applyProtection="0"/>
    <xf numFmtId="3" fontId="63" fillId="0" borderId="0" applyFont="0" applyFill="0" applyBorder="0" applyAlignment="0" applyProtection="0"/>
    <xf numFmtId="182" fontId="63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4" fillId="18" borderId="0" applyNumberFormat="0" applyBorder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4" fillId="18" borderId="0" applyNumberFormat="0" applyBorder="0" applyAlignment="0" applyProtection="0"/>
    <xf numFmtId="0" fontId="64" fillId="22" borderId="0" applyNumberFormat="0" applyBorder="0" applyAlignment="0" applyProtection="0"/>
    <xf numFmtId="0" fontId="66" fillId="0" borderId="28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29" applyNumberFormat="0" applyFill="0" applyAlignment="0" applyProtection="0"/>
    <xf numFmtId="0" fontId="69" fillId="0" borderId="30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31" applyNumberFormat="0" applyFill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31" fillId="0" borderId="0">
      <alignment horizontal="center" vertical="center" wrapText="1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1" fillId="38" borderId="34" applyNumberFormat="0" applyAlignment="0" applyProtection="0"/>
    <xf numFmtId="0" fontId="56" fillId="16" borderId="0" applyNumberFormat="0" applyBorder="0" applyAlignment="0" applyProtection="0"/>
    <xf numFmtId="0" fontId="82" fillId="21" borderId="25" applyNumberFormat="0" applyAlignment="0" applyProtection="0"/>
    <xf numFmtId="0" fontId="82" fillId="24" borderId="25" applyNumberFormat="0" applyAlignment="0" applyProtection="0"/>
    <xf numFmtId="0" fontId="83" fillId="0" borderId="0"/>
    <xf numFmtId="0" fontId="81" fillId="38" borderId="34" applyNumberFormat="0" applyAlignment="0" applyProtection="0"/>
    <xf numFmtId="0" fontId="81" fillId="38" borderId="34" applyNumberFormat="0" applyAlignment="0" applyProtection="0"/>
    <xf numFmtId="0" fontId="84" fillId="0" borderId="35" applyNumberFormat="0" applyFill="0" applyAlignment="0" applyProtection="0"/>
    <xf numFmtId="0" fontId="85" fillId="0" borderId="36" applyNumberFormat="0" applyFill="0" applyAlignment="0" applyProtection="0"/>
    <xf numFmtId="0" fontId="66" fillId="0" borderId="28" applyNumberFormat="0" applyFill="0" applyAlignment="0" applyProtection="0"/>
    <xf numFmtId="0" fontId="68" fillId="0" borderId="29" applyNumberFormat="0" applyFill="0" applyAlignment="0" applyProtection="0"/>
    <xf numFmtId="0" fontId="69" fillId="0" borderId="30" applyNumberFormat="0" applyFill="0" applyAlignment="0" applyProtection="0"/>
    <xf numFmtId="0" fontId="71" fillId="0" borderId="31" applyNumberFormat="0" applyFill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6" fillId="0" borderId="0">
      <alignment horizontal="left"/>
    </xf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24" borderId="0" applyNumberFormat="0" applyBorder="0" applyAlignment="0" applyProtection="0"/>
    <xf numFmtId="0" fontId="90" fillId="24" borderId="0" applyNumberFormat="0" applyBorder="0" applyAlignment="0" applyProtection="0"/>
    <xf numFmtId="0" fontId="89" fillId="24" borderId="0" applyNumberFormat="0" applyBorder="0" applyAlignment="0" applyProtection="0"/>
    <xf numFmtId="0" fontId="89" fillId="24" borderId="0" applyNumberFormat="0" applyBorder="0" applyAlignment="0" applyProtection="0"/>
    <xf numFmtId="0" fontId="90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5" fontId="91" fillId="0" borderId="0" applyBorder="0" applyProtection="0"/>
    <xf numFmtId="0" fontId="8" fillId="0" borderId="0"/>
    <xf numFmtId="0" fontId="8" fillId="0" borderId="0"/>
    <xf numFmtId="0" fontId="21" fillId="0" borderId="0"/>
    <xf numFmtId="0" fontId="54" fillId="0" borderId="0"/>
    <xf numFmtId="0" fontId="91" fillId="0" borderId="0" applyNumberFormat="0" applyBorder="0" applyProtection="0"/>
    <xf numFmtId="0" fontId="5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4" fillId="19" borderId="37" applyNumberFormat="0" applyFont="0" applyAlignment="0" applyProtection="0"/>
    <xf numFmtId="186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0" fontId="61" fillId="0" borderId="7" applyNumberFormat="0" applyFont="0" applyBorder="0" applyAlignment="0">
      <alignment horizontal="left" vertical="center"/>
    </xf>
    <xf numFmtId="0" fontId="61" fillId="0" borderId="7" applyNumberFormat="0" applyFont="0" applyBorder="0" applyAlignment="0">
      <alignment vertical="center"/>
    </xf>
    <xf numFmtId="0" fontId="61" fillId="0" borderId="7" applyNumberFormat="0" applyBorder="0" applyAlignment="0">
      <alignment horizontal="left" vertical="center"/>
    </xf>
    <xf numFmtId="0" fontId="92" fillId="36" borderId="38" applyNumberFormat="0" applyAlignment="0" applyProtection="0"/>
    <xf numFmtId="0" fontId="92" fillId="37" borderId="38" applyNumberFormat="0" applyAlignment="0" applyProtection="0"/>
    <xf numFmtId="188" fontId="36" fillId="0" borderId="0">
      <alignment horizontal="center" vertical="center"/>
    </xf>
    <xf numFmtId="188" fontId="3" fillId="0" borderId="0">
      <alignment horizontal="center" vertical="center"/>
    </xf>
    <xf numFmtId="188" fontId="3" fillId="0" borderId="0">
      <alignment horizontal="center" vertical="center"/>
    </xf>
    <xf numFmtId="0" fontId="8" fillId="19" borderId="37" applyNumberFormat="0" applyFont="0" applyAlignment="0" applyProtection="0"/>
    <xf numFmtId="0" fontId="8" fillId="19" borderId="37" applyNumberFormat="0" applyFont="0" applyAlignment="0" applyProtection="0"/>
    <xf numFmtId="0" fontId="4" fillId="19" borderId="37" applyNumberFormat="0" applyFont="0" applyAlignment="0" applyProtection="0"/>
    <xf numFmtId="0" fontId="84" fillId="0" borderId="35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4" fillId="0" borderId="35" applyNumberFormat="0" applyFill="0" applyAlignment="0" applyProtection="0"/>
    <xf numFmtId="0" fontId="85" fillId="0" borderId="36" applyNumberFormat="0" applyFill="0" applyAlignment="0" applyProtection="0"/>
    <xf numFmtId="0" fontId="93" fillId="0" borderId="0"/>
    <xf numFmtId="0" fontId="62" fillId="0" borderId="26" applyNumberFormat="0" applyFill="0" applyAlignment="0" applyProtection="0"/>
    <xf numFmtId="0" fontId="64" fillId="18" borderId="0" applyNumberFormat="0" applyBorder="0" applyAlignment="0" applyProtection="0"/>
    <xf numFmtId="0" fontId="64" fillId="22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4" fillId="0" borderId="10">
      <alignment horizontal="center" wrapText="1"/>
    </xf>
    <xf numFmtId="0" fontId="95" fillId="0" borderId="9">
      <alignment horizontal="center" wrapText="1"/>
    </xf>
    <xf numFmtId="0" fontId="87" fillId="0" borderId="0" applyNumberFormat="0" applyFill="0" applyBorder="0" applyAlignment="0" applyProtection="0"/>
    <xf numFmtId="0" fontId="63" fillId="0" borderId="11" applyNumberFormat="0" applyFont="0" applyFill="0" applyAlignment="0" applyProtection="0"/>
    <xf numFmtId="0" fontId="62" fillId="0" borderId="27" applyNumberFormat="0" applyFill="0" applyAlignment="0" applyProtection="0"/>
    <xf numFmtId="0" fontId="82" fillId="21" borderId="25" applyNumberFormat="0" applyAlignment="0" applyProtection="0"/>
    <xf numFmtId="0" fontId="82" fillId="24" borderId="25" applyNumberFormat="0" applyAlignment="0" applyProtection="0"/>
    <xf numFmtId="0" fontId="59" fillId="36" borderId="25" applyNumberFormat="0" applyAlignment="0" applyProtection="0"/>
    <xf numFmtId="0" fontId="60" fillId="37" borderId="25" applyNumberFormat="0" applyAlignment="0" applyProtection="0"/>
    <xf numFmtId="0" fontId="92" fillId="36" borderId="38" applyNumberFormat="0" applyAlignment="0" applyProtection="0"/>
    <xf numFmtId="0" fontId="92" fillId="37" borderId="38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96" fillId="0" borderId="7" applyNumberFormat="0" applyFont="0" applyBorder="0" applyAlignment="0">
      <alignment horizontal="left" vertical="center"/>
    </xf>
    <xf numFmtId="0" fontId="56" fillId="16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27" borderId="0" applyNumberFormat="0" applyBorder="0" applyAlignment="0" applyProtection="0"/>
    <xf numFmtId="0" fontId="55" fillId="34" borderId="0" applyNumberFormat="0" applyBorder="0" applyAlignment="0" applyProtection="0"/>
    <xf numFmtId="0" fontId="55" fillId="25" borderId="0" applyNumberFormat="0" applyBorder="0" applyAlignment="0" applyProtection="0"/>
    <xf numFmtId="0" fontId="55" fillId="28" borderId="0" applyNumberFormat="0" applyBorder="0" applyAlignment="0" applyProtection="0"/>
    <xf numFmtId="0" fontId="55" fillId="35" borderId="0" applyNumberFormat="0" applyBorder="0" applyAlignment="0" applyProtection="0"/>
    <xf numFmtId="0" fontId="55" fillId="29" borderId="0" applyNumberFormat="0" applyBorder="0" applyAlignment="0" applyProtection="0"/>
    <xf numFmtId="0" fontId="55" fillId="27" borderId="0" applyNumberFormat="0" applyBorder="0" applyAlignment="0" applyProtection="0"/>
    <xf numFmtId="0" fontId="55" fillId="33" borderId="0" applyNumberFormat="0" applyBorder="0" applyAlignment="0" applyProtection="0"/>
    <xf numFmtId="0" fontId="55" fillId="31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27" borderId="0" applyNumberFormat="0" applyBorder="0" applyAlignment="0" applyProtection="0"/>
    <xf numFmtId="41" fontId="16" fillId="0" borderId="0" applyFont="0" applyFill="0" applyBorder="0" applyAlignment="0" applyProtection="0"/>
    <xf numFmtId="0" fontId="48" fillId="0" borderId="0"/>
    <xf numFmtId="43" fontId="97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99" fillId="0" borderId="0"/>
  </cellStyleXfs>
  <cellXfs count="158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6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49" fontId="37" fillId="0" borderId="12" xfId="1" applyNumberFormat="1" applyFont="1" applyBorder="1" applyAlignment="1">
      <alignment readingOrder="1"/>
    </xf>
    <xf numFmtId="4" fontId="37" fillId="0" borderId="12" xfId="1" applyNumberFormat="1" applyFont="1" applyBorder="1"/>
    <xf numFmtId="4" fontId="37" fillId="0" borderId="12" xfId="1" applyNumberFormat="1" applyFont="1" applyBorder="1" applyAlignment="1">
      <alignment horizontal="center" vertical="top"/>
    </xf>
    <xf numFmtId="4" fontId="37" fillId="0" borderId="12" xfId="1" applyNumberFormat="1" applyFont="1" applyBorder="1" applyAlignment="1">
      <alignment horizontal="right" vertical="top"/>
    </xf>
    <xf numFmtId="4" fontId="37" fillId="0" borderId="12" xfId="1" applyNumberFormat="1" applyFont="1" applyBorder="1" applyAlignment="1">
      <alignment horizontal="left" vertical="top"/>
    </xf>
    <xf numFmtId="4" fontId="41" fillId="0" borderId="12" xfId="1" applyNumberFormat="1" applyFont="1" applyFill="1" applyBorder="1" applyAlignment="1">
      <alignment vertical="top"/>
    </xf>
    <xf numFmtId="0" fontId="42" fillId="0" borderId="0" xfId="1423" applyFont="1"/>
    <xf numFmtId="0" fontId="43" fillId="0" borderId="13" xfId="1" applyFont="1" applyBorder="1" applyAlignment="1">
      <alignment horizontal="right" vertical="center" readingOrder="1"/>
    </xf>
    <xf numFmtId="0" fontId="38" fillId="0" borderId="13" xfId="1" applyFont="1" applyBorder="1" applyAlignment="1">
      <alignment horizontal="left" vertical="center" wrapText="1"/>
    </xf>
    <xf numFmtId="0" fontId="38" fillId="0" borderId="13" xfId="1" applyFont="1" applyBorder="1" applyAlignment="1">
      <alignment horizontal="center" vertical="top" wrapText="1"/>
    </xf>
    <xf numFmtId="4" fontId="38" fillId="0" borderId="13" xfId="1" applyNumberFormat="1" applyFont="1" applyBorder="1" applyAlignment="1">
      <alignment horizontal="right" vertical="top"/>
    </xf>
    <xf numFmtId="0" fontId="37" fillId="0" borderId="13" xfId="1" applyFont="1" applyBorder="1" applyAlignment="1">
      <alignment horizontal="left" vertical="top"/>
    </xf>
    <xf numFmtId="165" fontId="44" fillId="0" borderId="13" xfId="1" applyNumberFormat="1" applyFont="1" applyFill="1" applyBorder="1" applyAlignment="1">
      <alignment horizontal="center" vertical="top"/>
    </xf>
    <xf numFmtId="0" fontId="42" fillId="0" borderId="0" xfId="1" applyFont="1" applyAlignment="1">
      <alignment vertical="center"/>
    </xf>
    <xf numFmtId="0" fontId="37" fillId="0" borderId="14" xfId="1" applyFont="1" applyFill="1" applyBorder="1" applyAlignment="1">
      <alignment horizontal="center" vertical="center" wrapText="1" readingOrder="1"/>
    </xf>
    <xf numFmtId="0" fontId="37" fillId="0" borderId="14" xfId="1" applyFont="1" applyFill="1" applyBorder="1" applyAlignment="1">
      <alignment horizontal="center" vertical="center" wrapText="1"/>
    </xf>
    <xf numFmtId="0" fontId="37" fillId="0" borderId="14" xfId="1" applyFont="1" applyFill="1" applyBorder="1" applyAlignment="1">
      <alignment horizontal="center" vertical="center" wrapText="1" shrinkToFit="1" readingOrder="1"/>
    </xf>
    <xf numFmtId="49" fontId="37" fillId="0" borderId="14" xfId="1" applyNumberFormat="1" applyFont="1" applyFill="1" applyBorder="1" applyAlignment="1">
      <alignment horizontal="center" vertical="center" readingOrder="1"/>
    </xf>
    <xf numFmtId="49" fontId="37" fillId="0" borderId="14" xfId="1" applyNumberFormat="1" applyFont="1" applyFill="1" applyBorder="1" applyAlignment="1"/>
    <xf numFmtId="0" fontId="37" fillId="0" borderId="14" xfId="1" applyFont="1" applyFill="1" applyBorder="1" applyAlignment="1">
      <alignment horizontal="center" vertical="top" wrapText="1"/>
    </xf>
    <xf numFmtId="4" fontId="37" fillId="0" borderId="14" xfId="1" applyNumberFormat="1" applyFont="1" applyFill="1" applyBorder="1" applyAlignment="1">
      <alignment horizontal="right" vertical="top"/>
    </xf>
    <xf numFmtId="0" fontId="37" fillId="0" borderId="14" xfId="1" applyFont="1" applyFill="1" applyBorder="1" applyAlignment="1">
      <alignment horizontal="left" vertical="top"/>
    </xf>
    <xf numFmtId="4" fontId="37" fillId="0" borderId="15" xfId="1" applyNumberFormat="1" applyFont="1" applyFill="1" applyBorder="1" applyAlignment="1">
      <alignment horizontal="center" vertical="top"/>
    </xf>
    <xf numFmtId="4" fontId="37" fillId="0" borderId="14" xfId="1" applyNumberFormat="1" applyFont="1" applyFill="1" applyBorder="1" applyAlignment="1">
      <alignment horizontal="center" vertical="top"/>
    </xf>
    <xf numFmtId="0" fontId="45" fillId="0" borderId="0" xfId="1423" applyFont="1"/>
    <xf numFmtId="0" fontId="45" fillId="0" borderId="0" xfId="1" applyFont="1" applyAlignment="1">
      <alignment vertical="center"/>
    </xf>
    <xf numFmtId="49" fontId="37" fillId="0" borderId="14" xfId="1" applyNumberFormat="1" applyFont="1" applyFill="1" applyBorder="1" applyAlignment="1">
      <alignment horizontal="center" readingOrder="1"/>
    </xf>
    <xf numFmtId="0" fontId="37" fillId="0" borderId="14" xfId="1" applyFont="1" applyFill="1" applyBorder="1" applyAlignment="1">
      <alignment horizontal="left" wrapText="1" shrinkToFit="1" readingOrder="1"/>
    </xf>
    <xf numFmtId="0" fontId="37" fillId="0" borderId="14" xfId="1" applyFont="1" applyFill="1" applyBorder="1" applyAlignment="1">
      <alignment horizontal="center" wrapText="1" shrinkToFit="1"/>
    </xf>
    <xf numFmtId="0" fontId="37" fillId="0" borderId="14" xfId="1" applyNumberFormat="1" applyFont="1" applyFill="1" applyBorder="1" applyAlignment="1">
      <alignment horizontal="center"/>
    </xf>
    <xf numFmtId="0" fontId="37" fillId="0" borderId="14" xfId="1" applyFont="1" applyFill="1" applyBorder="1" applyAlignment="1"/>
    <xf numFmtId="175" fontId="37" fillId="0" borderId="15" xfId="1" applyNumberFormat="1" applyFont="1" applyFill="1" applyBorder="1" applyAlignment="1">
      <alignment horizontal="right"/>
    </xf>
    <xf numFmtId="175" fontId="37" fillId="0" borderId="14" xfId="1" applyNumberFormat="1" applyFont="1" applyFill="1" applyBorder="1" applyAlignment="1">
      <alignment horizontal="right"/>
    </xf>
    <xf numFmtId="0" fontId="42" fillId="0" borderId="0" xfId="1" applyFont="1" applyFill="1" applyAlignment="1">
      <alignment vertical="center"/>
    </xf>
    <xf numFmtId="0" fontId="37" fillId="0" borderId="14" xfId="1" applyNumberFormat="1" applyFont="1" applyFill="1" applyBorder="1" applyAlignment="1">
      <alignment horizontal="center" vertical="top" readingOrder="1"/>
    </xf>
    <xf numFmtId="0" fontId="37" fillId="0" borderId="14" xfId="1" applyFont="1" applyFill="1" applyBorder="1" applyAlignment="1">
      <alignment vertical="top" wrapText="1"/>
    </xf>
    <xf numFmtId="1" fontId="37" fillId="0" borderId="14" xfId="110" applyNumberFormat="1" applyFont="1" applyFill="1" applyBorder="1" applyAlignment="1">
      <alignment horizontal="center" vertical="top"/>
    </xf>
    <xf numFmtId="0" fontId="37" fillId="0" borderId="14" xfId="110" applyFont="1" applyFill="1" applyBorder="1" applyAlignment="1">
      <alignment horizontal="left" vertical="top"/>
    </xf>
    <xf numFmtId="0" fontId="39" fillId="0" borderId="14" xfId="1" applyFont="1" applyFill="1" applyBorder="1" applyAlignment="1">
      <alignment wrapText="1"/>
    </xf>
    <xf numFmtId="0" fontId="37" fillId="0" borderId="14" xfId="110" applyNumberFormat="1" applyFont="1" applyFill="1" applyBorder="1" applyAlignment="1">
      <alignment horizontal="center"/>
    </xf>
    <xf numFmtId="0" fontId="37" fillId="0" borderId="14" xfId="110" applyFont="1" applyFill="1" applyBorder="1" applyAlignment="1">
      <alignment horizontal="center"/>
    </xf>
    <xf numFmtId="0" fontId="37" fillId="0" borderId="14" xfId="110" applyNumberFormat="1" applyFont="1" applyFill="1" applyBorder="1" applyAlignment="1">
      <alignment horizontal="center" vertical="top"/>
    </xf>
    <xf numFmtId="0" fontId="37" fillId="0" borderId="14" xfId="110" applyFont="1" applyFill="1" applyBorder="1" applyAlignment="1">
      <alignment horizontal="center" vertical="top"/>
    </xf>
    <xf numFmtId="49" fontId="37" fillId="0" borderId="14" xfId="1" applyNumberFormat="1" applyFont="1" applyFill="1" applyBorder="1" applyAlignment="1">
      <alignment horizontal="center" vertical="top" readingOrder="1"/>
    </xf>
    <xf numFmtId="0" fontId="37" fillId="0" borderId="14" xfId="110" applyFont="1" applyFill="1" applyBorder="1" applyAlignment="1">
      <alignment wrapText="1" shrinkToFit="1"/>
    </xf>
    <xf numFmtId="0" fontId="37" fillId="0" borderId="14" xfId="1" applyFont="1" applyFill="1" applyBorder="1" applyAlignment="1">
      <alignment wrapText="1"/>
    </xf>
    <xf numFmtId="0" fontId="37" fillId="0" borderId="14" xfId="1" applyFont="1" applyFill="1" applyBorder="1" applyAlignment="1">
      <alignment horizontal="center" wrapText="1"/>
    </xf>
    <xf numFmtId="0" fontId="37" fillId="0" borderId="14" xfId="1" applyNumberFormat="1" applyFont="1" applyFill="1" applyBorder="1" applyAlignment="1">
      <alignment horizontal="center" vertical="top"/>
    </xf>
    <xf numFmtId="0" fontId="37" fillId="0" borderId="14" xfId="1" applyFont="1" applyFill="1" applyBorder="1" applyAlignment="1">
      <alignment horizontal="center" vertical="top"/>
    </xf>
    <xf numFmtId="0" fontId="37" fillId="0" borderId="14" xfId="1" applyFont="1" applyFill="1" applyBorder="1" applyAlignment="1">
      <alignment wrapText="1" shrinkToFit="1"/>
    </xf>
    <xf numFmtId="0" fontId="37" fillId="0" borderId="14" xfId="1" applyFont="1" applyFill="1" applyBorder="1" applyAlignment="1">
      <alignment horizontal="center"/>
    </xf>
    <xf numFmtId="49" fontId="37" fillId="0" borderId="14" xfId="1" applyNumberFormat="1" applyFont="1" applyFill="1" applyBorder="1" applyAlignment="1">
      <alignment horizontal="right" vertical="top" readingOrder="1"/>
    </xf>
    <xf numFmtId="0" fontId="37" fillId="0" borderId="14" xfId="1424" applyFont="1" applyFill="1" applyBorder="1" applyAlignment="1">
      <alignment wrapText="1" shrinkToFit="1"/>
    </xf>
    <xf numFmtId="0" fontId="37" fillId="0" borderId="14" xfId="110" applyFont="1" applyFill="1" applyBorder="1" applyAlignment="1">
      <alignment horizontal="center" wrapText="1"/>
    </xf>
    <xf numFmtId="0" fontId="37" fillId="0" borderId="14" xfId="1" applyFont="1" applyFill="1" applyBorder="1" applyAlignment="1">
      <alignment vertical="top" wrapText="1" shrinkToFit="1"/>
    </xf>
    <xf numFmtId="0" fontId="37" fillId="0" borderId="14" xfId="1" applyFont="1" applyFill="1" applyBorder="1" applyAlignment="1">
      <alignment horizontal="center" vertical="top" wrapText="1" shrinkToFit="1"/>
    </xf>
    <xf numFmtId="0" fontId="37" fillId="0" borderId="14" xfId="1" applyFont="1" applyFill="1" applyBorder="1" applyAlignment="1">
      <alignment horizontal="left" wrapText="1"/>
    </xf>
    <xf numFmtId="0" fontId="37" fillId="0" borderId="14" xfId="1424" applyFont="1" applyFill="1" applyBorder="1" applyAlignment="1">
      <alignment vertical="top" wrapText="1" shrinkToFit="1"/>
    </xf>
    <xf numFmtId="176" fontId="37" fillId="0" borderId="14" xfId="1" applyNumberFormat="1" applyFont="1" applyFill="1" applyBorder="1" applyAlignment="1">
      <alignment horizontal="right" vertical="top"/>
    </xf>
    <xf numFmtId="0" fontId="37" fillId="0" borderId="0" xfId="1" applyFont="1" applyAlignment="1">
      <alignment vertical="center"/>
    </xf>
    <xf numFmtId="0" fontId="37" fillId="0" borderId="16" xfId="1" applyFont="1" applyFill="1" applyBorder="1" applyAlignment="1">
      <alignment horizontal="left" vertical="top"/>
    </xf>
    <xf numFmtId="0" fontId="37" fillId="0" borderId="14" xfId="110" applyFont="1" applyFill="1" applyBorder="1" applyAlignment="1">
      <alignment horizontal="center" vertical="top" wrapText="1" shrinkToFit="1"/>
    </xf>
    <xf numFmtId="0" fontId="37" fillId="0" borderId="16" xfId="110" applyFont="1" applyFill="1" applyBorder="1" applyAlignment="1">
      <alignment horizontal="center" vertical="top"/>
    </xf>
    <xf numFmtId="0" fontId="37" fillId="0" borderId="16" xfId="1" applyFont="1" applyFill="1" applyBorder="1" applyAlignment="1">
      <alignment horizontal="center" vertical="top"/>
    </xf>
    <xf numFmtId="0" fontId="37" fillId="0" borderId="16" xfId="1" applyFont="1" applyFill="1" applyBorder="1" applyAlignment="1">
      <alignment horizontal="center"/>
    </xf>
    <xf numFmtId="177" fontId="37" fillId="0" borderId="14" xfId="1425" applyNumberFormat="1" applyFont="1" applyFill="1" applyBorder="1" applyAlignment="1">
      <alignment vertical="center"/>
    </xf>
    <xf numFmtId="0" fontId="37" fillId="0" borderId="16" xfId="1" applyFont="1" applyFill="1" applyBorder="1" applyAlignment="1">
      <alignment horizontal="center" wrapText="1" shrinkToFit="1"/>
    </xf>
    <xf numFmtId="1" fontId="37" fillId="0" borderId="14" xfId="1" applyNumberFormat="1" applyFont="1" applyFill="1" applyBorder="1" applyAlignment="1">
      <alignment horizontal="center" vertical="top"/>
    </xf>
    <xf numFmtId="16" fontId="37" fillId="0" borderId="14" xfId="1" applyNumberFormat="1" applyFont="1" applyFill="1" applyBorder="1" applyAlignment="1">
      <alignment horizontal="center" vertical="top" readingOrder="1"/>
    </xf>
    <xf numFmtId="49" fontId="5" fillId="0" borderId="0" xfId="1" applyNumberFormat="1" applyBorder="1" applyAlignment="1"/>
    <xf numFmtId="0" fontId="3" fillId="0" borderId="0" xfId="1" applyFont="1" applyFill="1" applyBorder="1" applyAlignment="1">
      <alignment horizontal="left"/>
    </xf>
    <xf numFmtId="0" fontId="5" fillId="0" borderId="0" xfId="1" applyBorder="1" applyAlignment="1">
      <alignment horizontal="center"/>
    </xf>
    <xf numFmtId="175" fontId="5" fillId="0" borderId="0" xfId="1" applyNumberFormat="1" applyBorder="1" applyAlignment="1">
      <alignment horizontal="right"/>
    </xf>
    <xf numFmtId="49" fontId="37" fillId="0" borderId="16" xfId="1" applyNumberFormat="1" applyFont="1" applyFill="1" applyBorder="1" applyAlignment="1">
      <alignment horizontal="center" vertical="top" readingOrder="1"/>
    </xf>
    <xf numFmtId="177" fontId="37" fillId="7" borderId="14" xfId="1425" applyNumberFormat="1" applyFont="1" applyFill="1" applyBorder="1" applyAlignment="1">
      <alignment vertical="center"/>
    </xf>
    <xf numFmtId="16" fontId="37" fillId="0" borderId="16" xfId="1" applyNumberFormat="1" applyFont="1" applyFill="1" applyBorder="1" applyAlignment="1">
      <alignment horizontal="center" vertical="top" readingOrder="1"/>
    </xf>
    <xf numFmtId="0" fontId="37" fillId="0" borderId="15" xfId="1" applyFont="1" applyFill="1" applyBorder="1" applyAlignment="1">
      <alignment horizontal="center" wrapText="1" shrinkToFit="1"/>
    </xf>
    <xf numFmtId="0" fontId="37" fillId="0" borderId="13" xfId="1" applyFont="1" applyFill="1" applyBorder="1" applyAlignment="1">
      <alignment wrapText="1"/>
    </xf>
    <xf numFmtId="0" fontId="37" fillId="7" borderId="14" xfId="1426" applyNumberFormat="1" applyFont="1" applyFill="1" applyBorder="1" applyAlignment="1">
      <alignment horizontal="center" vertical="center" shrinkToFit="1"/>
    </xf>
    <xf numFmtId="0" fontId="37" fillId="0" borderId="14" xfId="1" applyNumberFormat="1" applyFont="1" applyFill="1" applyBorder="1" applyAlignment="1">
      <alignment horizontal="center" wrapText="1"/>
    </xf>
    <xf numFmtId="1" fontId="37" fillId="0" borderId="14" xfId="1" applyNumberFormat="1" applyFont="1" applyFill="1" applyBorder="1" applyAlignment="1">
      <alignment horizontal="center"/>
    </xf>
    <xf numFmtId="0" fontId="37" fillId="0" borderId="14" xfId="1" applyFont="1" applyFill="1" applyBorder="1" applyAlignment="1">
      <alignment horizontal="left"/>
    </xf>
    <xf numFmtId="0" fontId="45" fillId="0" borderId="14" xfId="1" applyNumberFormat="1" applyFont="1" applyFill="1" applyBorder="1" applyAlignment="1">
      <alignment wrapText="1" shrinkToFit="1"/>
    </xf>
    <xf numFmtId="0" fontId="37" fillId="0" borderId="14" xfId="1" applyNumberFormat="1" applyFont="1" applyFill="1" applyBorder="1" applyAlignment="1">
      <alignment horizontal="center" vertical="center"/>
    </xf>
    <xf numFmtId="175" fontId="37" fillId="0" borderId="14" xfId="1" applyNumberFormat="1" applyFont="1" applyBorder="1" applyAlignment="1">
      <alignment horizontal="right"/>
    </xf>
    <xf numFmtId="0" fontId="37" fillId="0" borderId="14" xfId="1420" applyNumberFormat="1" applyFont="1" applyFill="1" applyBorder="1" applyAlignment="1">
      <alignment wrapText="1"/>
    </xf>
    <xf numFmtId="0" fontId="45" fillId="0" borderId="14" xfId="1" applyFont="1" applyFill="1" applyBorder="1" applyAlignment="1">
      <alignment wrapText="1"/>
    </xf>
    <xf numFmtId="0" fontId="37" fillId="0" borderId="14" xfId="1" applyNumberFormat="1" applyFont="1" applyFill="1" applyBorder="1" applyAlignment="1">
      <alignment horizontal="center" vertical="center" readingOrder="1"/>
    </xf>
    <xf numFmtId="49" fontId="37" fillId="0" borderId="14" xfId="1" applyNumberFormat="1" applyFont="1" applyFill="1" applyBorder="1" applyAlignment="1">
      <alignment horizontal="left" vertical="center"/>
    </xf>
    <xf numFmtId="4" fontId="37" fillId="0" borderId="14" xfId="1" applyNumberFormat="1" applyFont="1" applyFill="1" applyBorder="1" applyAlignment="1">
      <alignment horizontal="center"/>
    </xf>
    <xf numFmtId="49" fontId="37" fillId="0" borderId="14" xfId="1" applyNumberFormat="1" applyFont="1" applyFill="1" applyBorder="1" applyAlignment="1">
      <alignment horizontal="center" vertical="top" wrapText="1"/>
    </xf>
    <xf numFmtId="3" fontId="37" fillId="0" borderId="14" xfId="1" applyNumberFormat="1" applyFont="1" applyFill="1" applyBorder="1" applyAlignment="1">
      <alignment horizontal="center"/>
    </xf>
    <xf numFmtId="0" fontId="37" fillId="0" borderId="12" xfId="1" applyNumberFormat="1" applyFont="1" applyFill="1" applyBorder="1" applyAlignment="1">
      <alignment horizontal="center" vertical="top" readingOrder="1"/>
    </xf>
    <xf numFmtId="0" fontId="37" fillId="0" borderId="12" xfId="1" applyFont="1" applyFill="1" applyBorder="1" applyAlignment="1">
      <alignment vertical="top" wrapText="1" shrinkToFit="1"/>
    </xf>
    <xf numFmtId="0" fontId="37" fillId="0" borderId="12" xfId="1" applyFont="1" applyFill="1" applyBorder="1" applyAlignment="1">
      <alignment horizontal="center" vertical="top" wrapText="1" shrinkToFit="1"/>
    </xf>
    <xf numFmtId="4" fontId="37" fillId="0" borderId="12" xfId="1" applyNumberFormat="1" applyFont="1" applyFill="1" applyBorder="1" applyAlignment="1">
      <alignment horizontal="center"/>
    </xf>
    <xf numFmtId="0" fontId="37" fillId="0" borderId="12" xfId="1" applyFont="1" applyFill="1" applyBorder="1" applyAlignment="1">
      <alignment horizontal="left" vertical="top"/>
    </xf>
    <xf numFmtId="0" fontId="37" fillId="0" borderId="18" xfId="1" applyNumberFormat="1" applyFont="1" applyFill="1" applyBorder="1" applyAlignment="1">
      <alignment horizontal="center" vertical="top" readingOrder="1"/>
    </xf>
    <xf numFmtId="0" fontId="37" fillId="0" borderId="19" xfId="1" applyFont="1" applyFill="1" applyBorder="1" applyAlignment="1">
      <alignment vertical="top" wrapText="1" shrinkToFit="1"/>
    </xf>
    <xf numFmtId="0" fontId="37" fillId="0" borderId="19" xfId="1" applyFont="1" applyFill="1" applyBorder="1" applyAlignment="1">
      <alignment horizontal="center" vertical="top" wrapText="1" shrinkToFit="1"/>
    </xf>
    <xf numFmtId="4" fontId="37" fillId="0" borderId="19" xfId="1" applyNumberFormat="1" applyFont="1" applyFill="1" applyBorder="1" applyAlignment="1">
      <alignment horizontal="right" vertical="top"/>
    </xf>
    <xf numFmtId="0" fontId="37" fillId="0" borderId="20" xfId="1" applyFont="1" applyFill="1" applyBorder="1" applyAlignment="1">
      <alignment horizontal="left" vertical="top"/>
    </xf>
    <xf numFmtId="49" fontId="38" fillId="0" borderId="21" xfId="1" applyNumberFormat="1" applyFont="1" applyFill="1" applyBorder="1" applyAlignment="1">
      <alignment horizontal="left" vertical="center"/>
    </xf>
    <xf numFmtId="0" fontId="38" fillId="0" borderId="16" xfId="1" applyFont="1" applyFill="1" applyBorder="1" applyAlignment="1">
      <alignment horizontal="right" vertical="center" wrapText="1" readingOrder="1"/>
    </xf>
    <xf numFmtId="0" fontId="37" fillId="0" borderId="21" xfId="1" applyFont="1" applyFill="1" applyBorder="1" applyAlignment="1">
      <alignment horizontal="center" vertical="top" wrapText="1"/>
    </xf>
    <xf numFmtId="4" fontId="37" fillId="0" borderId="21" xfId="1" applyNumberFormat="1" applyFont="1" applyFill="1" applyBorder="1" applyAlignment="1">
      <alignment horizontal="right" vertical="top"/>
    </xf>
    <xf numFmtId="0" fontId="37" fillId="0" borderId="15" xfId="1" applyFont="1" applyFill="1" applyBorder="1" applyAlignment="1">
      <alignment horizontal="left" vertical="top"/>
    </xf>
    <xf numFmtId="4" fontId="41" fillId="0" borderId="14" xfId="1" applyNumberFormat="1" applyFont="1" applyFill="1" applyBorder="1" applyAlignment="1">
      <alignment horizontal="right"/>
    </xf>
    <xf numFmtId="174" fontId="41" fillId="0" borderId="14" xfId="1" applyNumberFormat="1" applyFont="1" applyFill="1" applyBorder="1" applyAlignment="1">
      <alignment horizontal="right"/>
    </xf>
    <xf numFmtId="0" fontId="42" fillId="0" borderId="0" xfId="1423" applyFont="1" applyFill="1"/>
    <xf numFmtId="49" fontId="37" fillId="0" borderId="0" xfId="1" applyNumberFormat="1" applyFont="1" applyBorder="1" applyAlignment="1">
      <alignment horizontal="right" readingOrder="1"/>
    </xf>
    <xf numFmtId="4" fontId="37" fillId="0" borderId="0" xfId="1" applyNumberFormat="1" applyFont="1" applyBorder="1"/>
    <xf numFmtId="4" fontId="37" fillId="0" borderId="0" xfId="1" applyNumberFormat="1" applyFont="1" applyBorder="1" applyAlignment="1">
      <alignment horizontal="center" vertical="top"/>
    </xf>
    <xf numFmtId="4" fontId="37" fillId="0" borderId="0" xfId="1" applyNumberFormat="1" applyFont="1" applyBorder="1" applyAlignment="1">
      <alignment horizontal="right" vertical="top"/>
    </xf>
    <xf numFmtId="4" fontId="37" fillId="0" borderId="0" xfId="1" applyNumberFormat="1" applyFont="1" applyBorder="1" applyAlignment="1">
      <alignment horizontal="left" vertical="top"/>
    </xf>
    <xf numFmtId="4" fontId="41" fillId="0" borderId="0" xfId="1" applyNumberFormat="1" applyFont="1" applyFill="1" applyBorder="1" applyAlignment="1">
      <alignment vertical="top"/>
    </xf>
    <xf numFmtId="4" fontId="37" fillId="0" borderId="0" xfId="1" applyNumberFormat="1" applyFont="1" applyBorder="1" applyAlignment="1">
      <alignment wrapText="1"/>
    </xf>
    <xf numFmtId="4" fontId="8" fillId="0" borderId="0" xfId="1" applyNumberFormat="1" applyFont="1" applyBorder="1"/>
    <xf numFmtId="49" fontId="49" fillId="0" borderId="0" xfId="1" applyNumberFormat="1" applyFont="1" applyBorder="1" applyAlignment="1">
      <alignment horizontal="right" readingOrder="1"/>
    </xf>
    <xf numFmtId="4" fontId="49" fillId="0" borderId="0" xfId="1" applyNumberFormat="1" applyFont="1" applyBorder="1"/>
    <xf numFmtId="4" fontId="49" fillId="0" borderId="0" xfId="1" applyNumberFormat="1" applyFont="1" applyBorder="1" applyAlignment="1">
      <alignment horizontal="center" vertical="top"/>
    </xf>
    <xf numFmtId="4" fontId="49" fillId="0" borderId="0" xfId="1" applyNumberFormat="1" applyFont="1" applyBorder="1" applyAlignment="1">
      <alignment horizontal="right" vertical="top"/>
    </xf>
    <xf numFmtId="4" fontId="49" fillId="0" borderId="0" xfId="1" applyNumberFormat="1" applyFont="1" applyBorder="1" applyAlignment="1">
      <alignment horizontal="left" vertical="top"/>
    </xf>
    <xf numFmtId="4" fontId="50" fillId="0" borderId="0" xfId="1" applyNumberFormat="1" applyFont="1" applyFill="1" applyBorder="1" applyAlignment="1">
      <alignment vertical="top"/>
    </xf>
    <xf numFmtId="0" fontId="37" fillId="0" borderId="14" xfId="1" applyFont="1" applyBorder="1" applyAlignment="1"/>
    <xf numFmtId="0" fontId="28" fillId="0" borderId="0" xfId="1823" applyFont="1"/>
    <xf numFmtId="0" fontId="4" fillId="0" borderId="0" xfId="1823"/>
    <xf numFmtId="0" fontId="4" fillId="0" borderId="0" xfId="1823" applyAlignment="1">
      <alignment vertical="top"/>
    </xf>
    <xf numFmtId="0" fontId="4" fillId="0" borderId="3" xfId="1823" applyBorder="1" applyAlignment="1">
      <alignment vertical="center"/>
    </xf>
    <xf numFmtId="49" fontId="4" fillId="0" borderId="6" xfId="1823" applyNumberFormat="1" applyBorder="1" applyAlignment="1">
      <alignment vertical="center"/>
    </xf>
    <xf numFmtId="49" fontId="4" fillId="0" borderId="0" xfId="1823" applyNumberFormat="1" applyAlignment="1">
      <alignment vertical="top"/>
    </xf>
    <xf numFmtId="49" fontId="4" fillId="0" borderId="0" xfId="1823" applyNumberFormat="1" applyAlignment="1">
      <alignment vertical="top" wrapText="1"/>
    </xf>
    <xf numFmtId="0" fontId="4" fillId="0" borderId="0" xfId="1823" applyAlignment="1">
      <alignment horizontal="center" vertical="top"/>
    </xf>
    <xf numFmtId="0" fontId="4" fillId="0" borderId="0" xfId="1823" applyAlignment="1">
      <alignment vertical="top" wrapText="1"/>
    </xf>
    <xf numFmtId="175" fontId="33" fillId="0" borderId="14" xfId="1" applyNumberFormat="1" applyFont="1" applyFill="1" applyBorder="1" applyAlignment="1">
      <alignment horizontal="right"/>
    </xf>
    <xf numFmtId="175" fontId="37" fillId="39" borderId="15" xfId="1" applyNumberFormat="1" applyFont="1" applyFill="1" applyBorder="1" applyAlignment="1" applyProtection="1">
      <alignment horizontal="right"/>
      <protection locked="0"/>
    </xf>
    <xf numFmtId="175" fontId="37" fillId="39" borderId="14" xfId="1" applyNumberFormat="1" applyFont="1" applyFill="1" applyBorder="1" applyAlignment="1" applyProtection="1">
      <alignment horizontal="right"/>
      <protection locked="0"/>
    </xf>
    <xf numFmtId="176" fontId="37" fillId="39" borderId="14" xfId="1" applyNumberFormat="1" applyFont="1" applyFill="1" applyBorder="1" applyAlignment="1" applyProtection="1">
      <alignment horizontal="right" vertical="top"/>
      <protection locked="0"/>
    </xf>
    <xf numFmtId="0" fontId="30" fillId="0" borderId="0" xfId="1823" applyFont="1" applyAlignment="1">
      <alignment horizontal="center" vertical="top"/>
    </xf>
    <xf numFmtId="0" fontId="30" fillId="0" borderId="0" xfId="1823" applyFont="1" applyAlignment="1">
      <alignment horizontal="center" vertical="top" wrapText="1"/>
    </xf>
    <xf numFmtId="49" fontId="4" fillId="0" borderId="6" xfId="1823" applyNumberFormat="1" applyBorder="1" applyAlignment="1">
      <alignment vertical="center" shrinkToFit="1"/>
    </xf>
    <xf numFmtId="49" fontId="4" fillId="0" borderId="8" xfId="1823" applyNumberFormat="1" applyBorder="1" applyAlignment="1">
      <alignment vertical="center" shrinkToFit="1"/>
    </xf>
    <xf numFmtId="0" fontId="29" fillId="5" borderId="0" xfId="1823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6" xfId="79" applyNumberFormat="1" applyBorder="1" applyAlignment="1">
      <alignment vertical="center" shrinkToFit="1"/>
    </xf>
    <xf numFmtId="49" fontId="4" fillId="0" borderId="8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8">
    <cellStyle name="_010_P11P003_SWPh4_Cooling machine room_R00" xfId="1427"/>
    <cellStyle name="_011_P11P003_Technology dampers_R00" xfId="1428"/>
    <cellStyle name="_06_FOX_6EX11_soupis_vykonu_100205_revA" xfId="1429"/>
    <cellStyle name="_06_GCZ_BQ_SO_1241_Hruba" xfId="82"/>
    <cellStyle name="_06_GCZ_BQ_SO_1242+1710_Hruba" xfId="83"/>
    <cellStyle name="_06_GCZ_BQ_SO_1510_Hruba" xfId="84"/>
    <cellStyle name="_06_GCZ_BQ_SO_1810_Hruba" xfId="85"/>
    <cellStyle name="_063-PK-05 INTERSPAR Prostějov@" xfId="2"/>
    <cellStyle name="_090118 AIRS (NET) cost estimation excl land leveling" xfId="1430"/>
    <cellStyle name="_090118 AIRS (NET) cost estimation excl land leveling 2" xfId="1431"/>
    <cellStyle name="_090202_KYOCERA II_NET_R03" xfId="1432"/>
    <cellStyle name="_090202_KYOCERA II_NET_R03 2" xfId="1433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6"/>
    <cellStyle name="_BOQ_SungWoo_Hitech_PH4_N110243A1_AZKLIMA_Contract" xfId="1434"/>
    <cellStyle name="_DaikinD change work list ME_Re09" xfId="1435"/>
    <cellStyle name="_DaikinD change work list ME_Re10" xfId="1436"/>
    <cellStyle name="_DaikinD change work list ME_Re10 (2)" xfId="1437"/>
    <cellStyle name="_DaikinD change work list ME_Re11" xfId="1438"/>
    <cellStyle name="_DaikinD change work list ME-UP Quality Rooms" xfId="1439"/>
    <cellStyle name="_DDC Process additional works Re02" xfId="1440"/>
    <cellStyle name="_DDC QCrooms change works ME Re00" xfId="1441"/>
    <cellStyle name="_DDC QCrooms change works ME Re00 2" xfId="1442"/>
    <cellStyle name="_DDC QCrooms change works ME Re00_090202_KYOCERA II_NET_R03" xfId="1443"/>
    <cellStyle name="_DDC QCrooms change works ME Re00_090202_KYOCERA II_NET_R03 2" xfId="1444"/>
    <cellStyle name="_DDC QCrooms change works ME Re00_090209 KSE_PhII 決裁書（EU）" xfId="1445"/>
    <cellStyle name="_DDC QCrooms change works ME Re00_090209 KSE_PhII 決裁書（EU） 2" xfId="1446"/>
    <cellStyle name="_DDC QCrooms change works ME Re00_S013 - Liberec_roof CN 13 1 09" xfId="1447"/>
    <cellStyle name="_DDC QCrooms change works ME Re00_S013 - Liberec_roof CN 13 1 09 2" xfId="1448"/>
    <cellStyle name="_ELEKTRO_01_Components_100505" xfId="1449"/>
    <cellStyle name="_F6_BS_SO 01+04_6SX01" xfId="87"/>
    <cellStyle name="_gesamtsummen" xfId="1450"/>
    <cellStyle name="_gesamtsummen_S013 - Liberec_roof CN 13 1 09" xfId="1451"/>
    <cellStyle name="_hilfe-befehl" xfId="1452"/>
    <cellStyle name="_hilfe-befehl_S013 - Liberec_roof CN 13 1 09" xfId="1453"/>
    <cellStyle name="_hilfe-befehl_Unit Cost" xfId="1454"/>
    <cellStyle name="_hilfe-befehl_Unit Cost_S013 - Liberec_roof CN 13 1 09" xfId="1455"/>
    <cellStyle name="_hilfe-befehl_UNIT rate NGK 21.11.2002" xfId="1456"/>
    <cellStyle name="_hilfe-befehl_UNIT rate NGK 21.11.2002_S013 - Liberec_roof CN 13 1 09" xfId="1457"/>
    <cellStyle name="_hilfe-befehl_UNIT rate TMMP Version, 31.01.2003" xfId="1458"/>
    <cellStyle name="_hilfe-befehl_UNIT rate TMMP Version, 31.01.2003_S013 - Liberec_roof CN 13 1 09" xfId="1459"/>
    <cellStyle name="_hilfe-befehl_豊田通商変更見積り25.11.02" xfId="1460"/>
    <cellStyle name="_hilfe-befehl_豊田通商変更見積り25.11.02_S013 - Liberec_roof CN 13 1 09" xfId="1461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2"/>
    <cellStyle name="_Sešit1" xfId="20"/>
    <cellStyle name="_SO 05_F6_rain wat drain.060531" xfId="88"/>
    <cellStyle name="_SO 16_6VX01_vzduchotechnika" xfId="89"/>
    <cellStyle name="_SO-02 elektroinstalace" xfId="21"/>
    <cellStyle name="_spalte-kommentar" xfId="1463"/>
    <cellStyle name="_spalte-kommentar_S013 - Liberec_roof CN 13 1 09" xfId="1464"/>
    <cellStyle name="_TGSSC2 BOQ (TAKENAKA) 02July2003" xfId="1465"/>
    <cellStyle name="_TI_SO 01_060301_cz_en" xfId="90"/>
    <cellStyle name="_ueber1" xfId="1466"/>
    <cellStyle name="_ueber2" xfId="1467"/>
    <cellStyle name="_ueber3" xfId="1468"/>
    <cellStyle name="_VN pripojka_HET Rousinov" xfId="22"/>
    <cellStyle name="_Výkaz výměr" xfId="1469"/>
    <cellStyle name="_Vykaz vymer RFE_HO_SO 0101" xfId="23"/>
    <cellStyle name="_VZT" xfId="1470"/>
    <cellStyle name="_zeile-berechnung" xfId="1471"/>
    <cellStyle name="_zeile-bezeichner" xfId="1472"/>
    <cellStyle name="_zeile-ergebnis" xfId="1473"/>
    <cellStyle name="_zeile-rechenzeichen" xfId="1474"/>
    <cellStyle name="_zwischensummen" xfId="1475"/>
    <cellStyle name="_zwischensummen_S013 - Liberec_roof CN 13 1 09" xfId="1476"/>
    <cellStyle name="_コピーDaikinD change work list ME_Re09" xfId="1477"/>
    <cellStyle name="1" xfId="1478"/>
    <cellStyle name="1 000 Kč_HW" xfId="24"/>
    <cellStyle name="1_049F_K_CH_Piast_wersja2" xfId="1479"/>
    <cellStyle name="1_049F_K_CH_Piast_wersja2 2" xfId="1480"/>
    <cellStyle name="1_049F_K_CH_Piast_wersja2_S013 - Liberec_roof CN 13 1 09" xfId="1481"/>
    <cellStyle name="1_049F_K_CH_Piast_wersja2_S013 - Liberec_roof CN 13 1 09 2" xfId="1482"/>
    <cellStyle name="1_65203_2000.05.11" xfId="1483"/>
    <cellStyle name="1_65203_2000.05.11 2" xfId="1484"/>
    <cellStyle name="1_65203_2000.05.11_S013 - Liberec_roof CN 13 1 09" xfId="1485"/>
    <cellStyle name="1_65203_2000.05.11_S013 - Liberec_roof CN 13 1 09 2" xfId="1486"/>
    <cellStyle name="1_Ico_12c" xfId="1487"/>
    <cellStyle name="1_Ico_12c 2" xfId="1488"/>
    <cellStyle name="1_Ico_12c_S013 - Liberec_roof CN 13 1 09" xfId="1489"/>
    <cellStyle name="1_Ico_12c_S013 - Liberec_roof CN 13 1 09 2" xfId="1490"/>
    <cellStyle name="1_karta ico maj" xfId="1491"/>
    <cellStyle name="1_karta ico maj 2" xfId="1492"/>
    <cellStyle name="1_karta ico maj_S013 - Liberec_roof CN 13 1 09" xfId="1493"/>
    <cellStyle name="1_karta ico maj_S013 - Liberec_roof CN 13 1 09 2" xfId="1494"/>
    <cellStyle name="1_Kłodzko-szkoleniowy" xfId="1495"/>
    <cellStyle name="1_Kłodzko-szkoleniowy 2" xfId="1496"/>
    <cellStyle name="1_Kłodzko-szkoleniowy_S013 - Liberec_roof CN 13 1 09" xfId="1497"/>
    <cellStyle name="1_Kłodzko-szkoleniowy_S013 - Liberec_roof CN 13 1 09 2" xfId="1498"/>
    <cellStyle name="1D čísla" xfId="1499"/>
    <cellStyle name="20 % – Zvýraznění1 2" xfId="1500"/>
    <cellStyle name="20 % – Zvýraznění1 3" xfId="1501"/>
    <cellStyle name="20 % – Zvýraznění2 2" xfId="1502"/>
    <cellStyle name="20 % – Zvýraznění2 3" xfId="1503"/>
    <cellStyle name="20 % – Zvýraznění3 2" xfId="1504"/>
    <cellStyle name="20 % – Zvýraznění3 3" xfId="1505"/>
    <cellStyle name="20 % – Zvýraznění4 2" xfId="1506"/>
    <cellStyle name="20 % – Zvýraznění4 3" xfId="1507"/>
    <cellStyle name="20 % – Zvýraznění5 2" xfId="1508"/>
    <cellStyle name="20 % – Zvýraznění6 2" xfId="1509"/>
    <cellStyle name="20 % – Zvýraznění6 3" xfId="1510"/>
    <cellStyle name="20 % - zvýraznenie1" xfId="1511"/>
    <cellStyle name="20 % - zvýraznenie2" xfId="1512"/>
    <cellStyle name="20 % - zvýraznenie3" xfId="1513"/>
    <cellStyle name="20 % - zvýraznenie4" xfId="1514"/>
    <cellStyle name="20 % - zvýraznenie5" xfId="1515"/>
    <cellStyle name="20 % - zvýraznenie6" xfId="1516"/>
    <cellStyle name="20% - Accent1" xfId="1517"/>
    <cellStyle name="20% - Accent1 2" xfId="1518"/>
    <cellStyle name="20% - Accent2" xfId="1519"/>
    <cellStyle name="20% - Accent2 2" xfId="1520"/>
    <cellStyle name="20% - Accent3" xfId="1521"/>
    <cellStyle name="20% - Accent3 2" xfId="1522"/>
    <cellStyle name="20% - Accent4" xfId="1523"/>
    <cellStyle name="20% - Accent4 2" xfId="1524"/>
    <cellStyle name="20% - Accent5" xfId="1525"/>
    <cellStyle name="20% - Accent6" xfId="1526"/>
    <cellStyle name="20% - Accent6 2" xfId="1527"/>
    <cellStyle name="2D čísla" xfId="1528"/>
    <cellStyle name="3D čísla" xfId="1529"/>
    <cellStyle name="40 % – Zvýraznění1 2" xfId="1530"/>
    <cellStyle name="40 % – Zvýraznění1 3" xfId="1531"/>
    <cellStyle name="40 % – Zvýraznění2 2" xfId="1532"/>
    <cellStyle name="40 % – Zvýraznění3 2" xfId="1533"/>
    <cellStyle name="40 % – Zvýraznění3 3" xfId="1534"/>
    <cellStyle name="40 % – Zvýraznění4 2" xfId="1535"/>
    <cellStyle name="40 % – Zvýraznění4 3" xfId="1536"/>
    <cellStyle name="40 % – Zvýraznění5 2" xfId="1537"/>
    <cellStyle name="40 % – Zvýraznění5 3" xfId="1538"/>
    <cellStyle name="40 % – Zvýraznění6 2" xfId="1539"/>
    <cellStyle name="40 % – Zvýraznění6 3" xfId="1540"/>
    <cellStyle name="40 % - zvýraznenie1" xfId="1541"/>
    <cellStyle name="40 % - zvýraznenie2" xfId="1542"/>
    <cellStyle name="40 % - zvýraznenie3" xfId="1543"/>
    <cellStyle name="40 % - zvýraznenie4" xfId="1544"/>
    <cellStyle name="40 % - zvýraznenie5" xfId="1545"/>
    <cellStyle name="40 % - zvýraznenie6" xfId="1546"/>
    <cellStyle name="40% - Accent1" xfId="1547"/>
    <cellStyle name="40% - Accent1 2" xfId="1548"/>
    <cellStyle name="40% - Accent2" xfId="1549"/>
    <cellStyle name="40% - Accent3" xfId="1550"/>
    <cellStyle name="40% - Accent3 2" xfId="1551"/>
    <cellStyle name="40% - Accent4" xfId="1552"/>
    <cellStyle name="40% - Accent4 2" xfId="1553"/>
    <cellStyle name="40% - Accent5" xfId="1554"/>
    <cellStyle name="40% - Accent5 2" xfId="1555"/>
    <cellStyle name="40% - Accent6" xfId="1556"/>
    <cellStyle name="40% - Accent6 2" xfId="1557"/>
    <cellStyle name="60 % – Zvýraznění1 2" xfId="1558"/>
    <cellStyle name="60 % – Zvýraznění1 3" xfId="1559"/>
    <cellStyle name="60 % – Zvýraznění2 2" xfId="1560"/>
    <cellStyle name="60 % – Zvýraznění2 3" xfId="1561"/>
    <cellStyle name="60 % – Zvýraznění3 2" xfId="1562"/>
    <cellStyle name="60 % – Zvýraznění3 3" xfId="1563"/>
    <cellStyle name="60 % – Zvýraznění4 2" xfId="1564"/>
    <cellStyle name="60 % – Zvýraznění4 3" xfId="1565"/>
    <cellStyle name="60 % – Zvýraznění5 2" xfId="1566"/>
    <cellStyle name="60 % – Zvýraznění5 3" xfId="1567"/>
    <cellStyle name="60 % – Zvýraznění6 2" xfId="1568"/>
    <cellStyle name="60 % – Zvýraznění6 3" xfId="1569"/>
    <cellStyle name="60 % - zvýraznenie1" xfId="1570"/>
    <cellStyle name="60 % - zvýraznenie2" xfId="1571"/>
    <cellStyle name="60 % - zvýraznenie3" xfId="1572"/>
    <cellStyle name="60 % - zvýraznenie4" xfId="1573"/>
    <cellStyle name="60 % - zvýraznenie5" xfId="1574"/>
    <cellStyle name="60 % - zvýraznenie6" xfId="1575"/>
    <cellStyle name="60% - Accent1" xfId="1576"/>
    <cellStyle name="60% - Accent1 2" xfId="1577"/>
    <cellStyle name="60% - Accent2" xfId="1578"/>
    <cellStyle name="60% - Accent2 2" xfId="1579"/>
    <cellStyle name="60% - Accent3" xfId="1580"/>
    <cellStyle name="60% - Accent3 2" xfId="1581"/>
    <cellStyle name="60% - Accent4" xfId="1582"/>
    <cellStyle name="60% - Accent4 2" xfId="1583"/>
    <cellStyle name="60% - Accent5" xfId="1584"/>
    <cellStyle name="60% - Accent5 2" xfId="1585"/>
    <cellStyle name="60% - Accent6" xfId="1586"/>
    <cellStyle name="60% - Accent6 2" xfId="1587"/>
    <cellStyle name="Accent1" xfId="1588"/>
    <cellStyle name="Accent1 2" xfId="1589"/>
    <cellStyle name="Accent2" xfId="1590"/>
    <cellStyle name="Accent2 2" xfId="1591"/>
    <cellStyle name="Accent3" xfId="1592"/>
    <cellStyle name="Accent3 2" xfId="1593"/>
    <cellStyle name="Accent4" xfId="1594"/>
    <cellStyle name="Accent4 2" xfId="1595"/>
    <cellStyle name="Accent5" xfId="1596"/>
    <cellStyle name="Accent6" xfId="1597"/>
    <cellStyle name="Accent6 2" xfId="1598"/>
    <cellStyle name="Bad" xfId="1599"/>
    <cellStyle name="Bad 2" xfId="1600"/>
    <cellStyle name="bezčárky_" xfId="1601"/>
    <cellStyle name="Bold" xfId="1602"/>
    <cellStyle name="bUDGET  96" xfId="1603"/>
    <cellStyle name="bUDGET  96 2" xfId="1604"/>
    <cellStyle name="Calculation" xfId="1605"/>
    <cellStyle name="Calculation 2" xfId="1606"/>
    <cellStyle name="cargill9" xfId="1607"/>
    <cellStyle name="Celá čísla" xfId="1608"/>
    <cellStyle name="Celkem 2" xfId="1609"/>
    <cellStyle name="Celkem 3" xfId="1610"/>
    <cellStyle name="cena" xfId="25"/>
    <cellStyle name="cena 2" xfId="71"/>
    <cellStyle name="Comma [0]_laroux" xfId="26"/>
    <cellStyle name="Comma_laroux" xfId="27"/>
    <cellStyle name="Comma0" xfId="1611"/>
    <cellStyle name="Currency [0]_laroux" xfId="28"/>
    <cellStyle name="Currency_laroux" xfId="29"/>
    <cellStyle name="Currency0" xfId="1612"/>
    <cellStyle name="Čárka 2" xfId="72"/>
    <cellStyle name="čárky [0]_HW" xfId="30"/>
    <cellStyle name="Čárky bez des. míst 2" xfId="1613"/>
    <cellStyle name="číslo.00_" xfId="1614"/>
    <cellStyle name="Date" xfId="31"/>
    <cellStyle name="Dobrá" xfId="1615"/>
    <cellStyle name="Dziesiętny [0]_laroux" xfId="32"/>
    <cellStyle name="Dziesiętny_laroux" xfId="33"/>
    <cellStyle name="Euro" xfId="1616"/>
    <cellStyle name="Euro 2" xfId="1617"/>
    <cellStyle name="Explanatory Text" xfId="1618"/>
    <cellStyle name="Fixed" xfId="34"/>
    <cellStyle name="fnRegressQ" xfId="91"/>
    <cellStyle name="fnRegressQ 2" xfId="1619"/>
    <cellStyle name="fnRegressQ 2 2" xfId="1620"/>
    <cellStyle name="fnRegressQ 3" xfId="1621"/>
    <cellStyle name="fnRegressQ 3 2" xfId="1622"/>
    <cellStyle name="fnRegressQ 3 3" xfId="1623"/>
    <cellStyle name="Good" xfId="1624"/>
    <cellStyle name="Good 2" xfId="1625"/>
    <cellStyle name="Heading 1" xfId="1626"/>
    <cellStyle name="Heading 1 2" xfId="1627"/>
    <cellStyle name="Heading 1 3" xfId="1628"/>
    <cellStyle name="Heading 2" xfId="1629"/>
    <cellStyle name="Heading 2 2" xfId="1630"/>
    <cellStyle name="Heading 2 3" xfId="1631"/>
    <cellStyle name="Heading 3" xfId="1632"/>
    <cellStyle name="Heading 3 2" xfId="1633"/>
    <cellStyle name="Heading 4" xfId="1634"/>
    <cellStyle name="Heading 4 2" xfId="1635"/>
    <cellStyle name="HEADING1" xfId="35"/>
    <cellStyle name="HEADING2" xfId="36"/>
    <cellStyle name="Headline I" xfId="37"/>
    <cellStyle name="Headline II" xfId="38"/>
    <cellStyle name="Hiperłącze_Electrical" xfId="1636"/>
    <cellStyle name="Hlavička" xfId="1637"/>
    <cellStyle name="Honeywell" xfId="39"/>
    <cellStyle name="Hypertextový odkaz 2" xfId="92"/>
    <cellStyle name="Hypertextový odkaz 2 2" xfId="1638"/>
    <cellStyle name="Hypertextový odkaz 2 2 2" xfId="1639"/>
    <cellStyle name="Hypertextový odkaz 2 2 2 2" xfId="1640"/>
    <cellStyle name="Hypertextový odkaz 2 2 2 3" xfId="1641"/>
    <cellStyle name="Hypertextový odkaz 2 2 3" xfId="1642"/>
    <cellStyle name="Hypertextový odkaz 2 2 3 2" xfId="1643"/>
    <cellStyle name="Hypertextový odkaz 2 2 3 2 2" xfId="1644"/>
    <cellStyle name="Hypertextový odkaz 2 2 3 2 3" xfId="1645"/>
    <cellStyle name="Hypertextový odkaz 2 2 3 3" xfId="1646"/>
    <cellStyle name="Hypertextový odkaz 2 2 3 4" xfId="1647"/>
    <cellStyle name="Hypertextový odkaz 2 2 4" xfId="1648"/>
    <cellStyle name="Hypertextový odkaz 2 2 5" xfId="1649"/>
    <cellStyle name="Hypertextový odkaz 2 3" xfId="1650"/>
    <cellStyle name="Hypertextový odkaz 2 3 2" xfId="1651"/>
    <cellStyle name="Hypertextový odkaz 2 3 2 2" xfId="1652"/>
    <cellStyle name="Hypertextový odkaz 2 3 2 2 2" xfId="1653"/>
    <cellStyle name="Hypertextový odkaz 2 3 2 3" xfId="1654"/>
    <cellStyle name="Hypertextový odkaz 2 3 2 3 2" xfId="1655"/>
    <cellStyle name="Hypertextový odkaz 2 3 2 4" xfId="1656"/>
    <cellStyle name="Hypertextový odkaz 2 3 2 4 2" xfId="1657"/>
    <cellStyle name="Hypertextový odkaz 2 3 3" xfId="1658"/>
    <cellStyle name="Hypertextový odkaz 2 3 3 2" xfId="1659"/>
    <cellStyle name="Hypertextový odkaz 2 3 3 2 2" xfId="1660"/>
    <cellStyle name="Hypertextový odkaz 2 3 3 3" xfId="1661"/>
    <cellStyle name="Hypertextový odkaz 2 3 4" xfId="1662"/>
    <cellStyle name="Hypertextový odkaz 2 3 5" xfId="1663"/>
    <cellStyle name="Hypertextový odkaz 2 4" xfId="1664"/>
    <cellStyle name="Hypertextový odkaz 2 4 2" xfId="1665"/>
    <cellStyle name="Hypertextový odkaz 2 4 2 2" xfId="1666"/>
    <cellStyle name="Hypertextový odkaz 2 4 3" xfId="1667"/>
    <cellStyle name="Hypertextový odkaz 2 4 3 2" xfId="1668"/>
    <cellStyle name="Hypertextový odkaz 2 5" xfId="1669"/>
    <cellStyle name="Hypertextový odkaz 2 5 2" xfId="1670"/>
    <cellStyle name="Hypertextový odkaz 2 5 3" xfId="1671"/>
    <cellStyle name="Hypertextový odkaz 2 6" xfId="1672"/>
    <cellStyle name="Hypertextový odkaz 2 6 2" xfId="1673"/>
    <cellStyle name="Hypertextový odkaz 2 7" xfId="1674"/>
    <cellStyle name="Hypertextový odkaz 2 7 2" xfId="1675"/>
    <cellStyle name="Hypertextový odkaz 2 8" xfId="1676"/>
    <cellStyle name="Hypertextový odkaz 2 9" xfId="1677"/>
    <cellStyle name="Hypertextový odkaz 3" xfId="1678"/>
    <cellStyle name="Hypertextový odkaz 3 2" xfId="1679"/>
    <cellStyle name="Hypertextový odkaz 3 2 2" xfId="1680"/>
    <cellStyle name="Hypertextový odkaz 3 2 2 2" xfId="1681"/>
    <cellStyle name="Hypertextový odkaz 3 2 2 2 2" xfId="1682"/>
    <cellStyle name="Hypertextový odkaz 3 2 2 2 2 2" xfId="1683"/>
    <cellStyle name="Hypertextový odkaz 3 2 2 2 3" xfId="1684"/>
    <cellStyle name="Hypertextový odkaz 3 2 2 2 3 2" xfId="1685"/>
    <cellStyle name="Hypertextový odkaz 3 2 2 2 4" xfId="1686"/>
    <cellStyle name="Hypertextový odkaz 3 2 2 3" xfId="1687"/>
    <cellStyle name="Hypertextový odkaz 3 2 2 3 2" xfId="1688"/>
    <cellStyle name="Hypertextový odkaz 3 2 2 3 3" xfId="1689"/>
    <cellStyle name="Hypertextový odkaz 3 2 2 4" xfId="1690"/>
    <cellStyle name="Hypertextový odkaz 3 2 2 4 2" xfId="1691"/>
    <cellStyle name="Hypertextový odkaz 3 2 2 5" xfId="1692"/>
    <cellStyle name="Hypertextový odkaz 3 2 2 5 2" xfId="1693"/>
    <cellStyle name="Hypertextový odkaz 3 2 3" xfId="1694"/>
    <cellStyle name="Hypertextový odkaz 3 2 3 2" xfId="1695"/>
    <cellStyle name="Hypertextový odkaz 3 2 3 2 2" xfId="1696"/>
    <cellStyle name="Hypertextový odkaz 3 2 3 2 2 2" xfId="1697"/>
    <cellStyle name="Hypertextový odkaz 3 2 3 2 2 3" xfId="1698"/>
    <cellStyle name="Hypertextový odkaz 3 2 3 2 3" xfId="1699"/>
    <cellStyle name="Hypertextový odkaz 3 2 3 2 4" xfId="1700"/>
    <cellStyle name="Hypertextový odkaz 3 2 3 2 5" xfId="1701"/>
    <cellStyle name="Hypertextový odkaz 3 2 3 3" xfId="1702"/>
    <cellStyle name="Hypertextový odkaz 3 2 3 3 2" xfId="1703"/>
    <cellStyle name="Hypertextový odkaz 3 2 3 4" xfId="1704"/>
    <cellStyle name="Hypertextový odkaz 3 2 3 4 2" xfId="1705"/>
    <cellStyle name="Hypertextový odkaz 3 2 4" xfId="1706"/>
    <cellStyle name="Hypertextový odkaz 3 2 4 2" xfId="1707"/>
    <cellStyle name="Hypertextový odkaz 3 2 4 2 2" xfId="1708"/>
    <cellStyle name="Hypertextový odkaz 3 2 4 2 3" xfId="1709"/>
    <cellStyle name="Hypertextový odkaz 3 2 4 2 4" xfId="1710"/>
    <cellStyle name="Hypertextový odkaz 3 2 4 3" xfId="1711"/>
    <cellStyle name="Hypertextový odkaz 3 2 4 3 2" xfId="1712"/>
    <cellStyle name="Hypertextový odkaz 3 2 4 4" xfId="1713"/>
    <cellStyle name="Hypertextový odkaz 3 2 5" xfId="1714"/>
    <cellStyle name="Hypertextový odkaz 3 2 5 2" xfId="1715"/>
    <cellStyle name="Hypertextový odkaz 3 2 6" xfId="1716"/>
    <cellStyle name="Hypertextový odkaz 3 2 6 2" xfId="1717"/>
    <cellStyle name="Hypertextový odkaz 3 2 7" xfId="1718"/>
    <cellStyle name="Hypertextový odkaz 3 3" xfId="1719"/>
    <cellStyle name="Hypertextový odkaz 3 3 2" xfId="1720"/>
    <cellStyle name="Hypertextový odkaz 3 3 2 2" xfId="1721"/>
    <cellStyle name="Hypertextový odkaz 3 3 2 3" xfId="1722"/>
    <cellStyle name="Hypertextový odkaz 3 3 2 4" xfId="1723"/>
    <cellStyle name="Hypertextový odkaz 3 3 3" xfId="1724"/>
    <cellStyle name="Hypertextový odkaz 3 3 3 2" xfId="1725"/>
    <cellStyle name="Hypertextový odkaz 3 3 3 3" xfId="1726"/>
    <cellStyle name="Hypertextový odkaz 3 3 4" xfId="1727"/>
    <cellStyle name="Hypertextový odkaz 3 3 4 2" xfId="1728"/>
    <cellStyle name="Hypertextový odkaz 3 3 5" xfId="1729"/>
    <cellStyle name="Hypertextový odkaz 3 3 5 2" xfId="1730"/>
    <cellStyle name="Hypertextový odkaz 3 4" xfId="1731"/>
    <cellStyle name="Hypertextový odkaz 3 4 2" xfId="1732"/>
    <cellStyle name="Hypertextový odkaz 3 4 2 2" xfId="1733"/>
    <cellStyle name="Hypertextový odkaz 3 4 3" xfId="1734"/>
    <cellStyle name="Hypertextový odkaz 3 4 3 2" xfId="1735"/>
    <cellStyle name="Hypertextový odkaz 3 5" xfId="1736"/>
    <cellStyle name="Hypertextový odkaz 3 5 2" xfId="1737"/>
    <cellStyle name="Hypertextový odkaz 3 5 3" xfId="1738"/>
    <cellStyle name="Hypertextový odkaz 3 5 4" xfId="1739"/>
    <cellStyle name="Hypertextový odkaz 3 6" xfId="1740"/>
    <cellStyle name="Hypertextový odkaz 3 6 2" xfId="1741"/>
    <cellStyle name="Hypertextový odkaz 3 7" xfId="1742"/>
    <cellStyle name="Hypertextový odkaz 4" xfId="1743"/>
    <cellStyle name="Hypertextový odkaz 4 2" xfId="1744"/>
    <cellStyle name="Hypertextový odkaz 4 3" xfId="1745"/>
    <cellStyle name="Hypertextový odkaz 4 4" xfId="1746"/>
    <cellStyle name="Hypertextový odkaz 5" xfId="1747"/>
    <cellStyle name="Hypertextový odkaz 5 2" xfId="1748"/>
    <cellStyle name="Check Cell" xfId="1749"/>
    <cellStyle name="Chybně 2" xfId="1750"/>
    <cellStyle name="Input" xfId="1751"/>
    <cellStyle name="Input 2" xfId="1752"/>
    <cellStyle name="Instalace" xfId="40"/>
    <cellStyle name="Italic" xfId="1753"/>
    <cellStyle name="Kontrolná bunka" xfId="1754"/>
    <cellStyle name="Kontrolní buňka 2" xfId="1755"/>
    <cellStyle name="Linked Cell" xfId="1756"/>
    <cellStyle name="Linked Cell 2" xfId="1757"/>
    <cellStyle name="Měna 2" xfId="81"/>
    <cellStyle name="MJPolozky" xfId="41"/>
    <cellStyle name="MnozstviPolozky" xfId="42"/>
    <cellStyle name="NADPIS" xfId="43"/>
    <cellStyle name="Nadpis 1 2" xfId="1758"/>
    <cellStyle name="Nadpis 1 3" xfId="1759"/>
    <cellStyle name="Nadpis 2 2" xfId="1760"/>
    <cellStyle name="Nadpis 2 3" xfId="1761"/>
    <cellStyle name="Nadpis 3 2" xfId="1762"/>
    <cellStyle name="Nadpis 3 3" xfId="1763"/>
    <cellStyle name="Nadpis 4 2" xfId="1764"/>
    <cellStyle name="Nadpis 4 3" xfId="1765"/>
    <cellStyle name="Nadpis listu" xfId="1766"/>
    <cellStyle name="Název 2" xfId="1767"/>
    <cellStyle name="Název 3" xfId="1768"/>
    <cellStyle name="NazevOddilu" xfId="44"/>
    <cellStyle name="NazevPolozky" xfId="45"/>
    <cellStyle name="Neutral" xfId="1769"/>
    <cellStyle name="Neutral 2" xfId="1770"/>
    <cellStyle name="Neutrálna" xfId="1771"/>
    <cellStyle name="Neutrální 2" xfId="1772"/>
    <cellStyle name="Neutrální 3" xfId="1773"/>
    <cellStyle name="Normal 2" xfId="1774"/>
    <cellStyle name="Normal 2 2" xfId="1775"/>
    <cellStyle name="Normal 4" xfId="1776"/>
    <cellStyle name="Normal 4 2" xfId="1777"/>
    <cellStyle name="Normal 5" xfId="1778"/>
    <cellStyle name="Normal_02_RFE SO01_17.10.06" xfId="46"/>
    <cellStyle name="Normale_Complete_official_price_list_2007CZ" xfId="1779"/>
    <cellStyle name="Normálna 2" xfId="1780"/>
    <cellStyle name="Normálna 2 2" xfId="1781"/>
    <cellStyle name="normálne 2" xfId="1782"/>
    <cellStyle name="normálne 2 2" xfId="1783"/>
    <cellStyle name="normálne 3" xfId="1784"/>
    <cellStyle name="normálne 3 2" xfId="1785"/>
    <cellStyle name="normálne 4" xfId="1786"/>
    <cellStyle name="normálne 4 2" xfId="1787"/>
    <cellStyle name="normálne 5" xfId="1788"/>
    <cellStyle name="normálne 5 2" xfId="1789"/>
    <cellStyle name="normálne 6" xfId="1790"/>
    <cellStyle name="normálne 6 2" xfId="1791"/>
    <cellStyle name="Normální" xfId="0" builtinId="0"/>
    <cellStyle name="Normální 10" xfId="73"/>
    <cellStyle name="normální 10 10" xfId="93"/>
    <cellStyle name="normální 10 10 2" xfId="94"/>
    <cellStyle name="normální 10 11" xfId="95"/>
    <cellStyle name="normální 10 11 2" xfId="96"/>
    <cellStyle name="normální 10 12" xfId="97"/>
    <cellStyle name="normální 10 12 2" xfId="98"/>
    <cellStyle name="normální 10 13" xfId="99"/>
    <cellStyle name="normální 10 13 2" xfId="100"/>
    <cellStyle name="normální 10 14" xfId="101"/>
    <cellStyle name="normální 10 14 2" xfId="102"/>
    <cellStyle name="normální 10 15" xfId="103"/>
    <cellStyle name="normální 10 15 2" xfId="104"/>
    <cellStyle name="normální 10 16" xfId="105"/>
    <cellStyle name="normální 10 16 2" xfId="106"/>
    <cellStyle name="normální 10 17" xfId="107"/>
    <cellStyle name="normální 10 18" xfId="108"/>
    <cellStyle name="normální 10 19" xfId="109"/>
    <cellStyle name="normální 10 2" xfId="110"/>
    <cellStyle name="normální 10 2 2" xfId="111"/>
    <cellStyle name="normální 10 20" xfId="112"/>
    <cellStyle name="normální 10 21" xfId="113"/>
    <cellStyle name="normální 10 22" xfId="114"/>
    <cellStyle name="normální 10 23" xfId="115"/>
    <cellStyle name="normální 10 24" xfId="116"/>
    <cellStyle name="normální 10 25" xfId="117"/>
    <cellStyle name="normální 10 26" xfId="118"/>
    <cellStyle name="normální 10 27" xfId="119"/>
    <cellStyle name="normální 10 28" xfId="1792"/>
    <cellStyle name="normální 10 3" xfId="120"/>
    <cellStyle name="normální 10 3 2" xfId="121"/>
    <cellStyle name="normální 10 4" xfId="122"/>
    <cellStyle name="normální 10 4 2" xfId="123"/>
    <cellStyle name="normální 10 5" xfId="124"/>
    <cellStyle name="normální 10 5 2" xfId="125"/>
    <cellStyle name="normální 10 6" xfId="126"/>
    <cellStyle name="normální 10 6 2" xfId="127"/>
    <cellStyle name="normální 10 7" xfId="128"/>
    <cellStyle name="normální 10 7 2" xfId="129"/>
    <cellStyle name="normální 10 8" xfId="130"/>
    <cellStyle name="normální 10 8 2" xfId="131"/>
    <cellStyle name="normální 10 9" xfId="132"/>
    <cellStyle name="normální 10 9 2" xfId="133"/>
    <cellStyle name="normální 11" xfId="134"/>
    <cellStyle name="normální 11 2" xfId="135"/>
    <cellStyle name="Normální 11 2 2" xfId="1793"/>
    <cellStyle name="normální 11 3" xfId="136"/>
    <cellStyle name="normální 11 4" xfId="137"/>
    <cellStyle name="normální 11 5" xfId="138"/>
    <cellStyle name="normální 11 6" xfId="139"/>
    <cellStyle name="normální 11 7" xfId="140"/>
    <cellStyle name="normální 11 8" xfId="141"/>
    <cellStyle name="normální 11 9" xfId="1794"/>
    <cellStyle name="normální 12" xfId="142"/>
    <cellStyle name="normální 12 2" xfId="143"/>
    <cellStyle name="normální 12 3" xfId="144"/>
    <cellStyle name="normální 12 4" xfId="145"/>
    <cellStyle name="normální 12 5" xfId="146"/>
    <cellStyle name="normální 12 6" xfId="147"/>
    <cellStyle name="normální 12 7" xfId="148"/>
    <cellStyle name="normální 12 8" xfId="149"/>
    <cellStyle name="normální 12 9" xfId="1795"/>
    <cellStyle name="normální 13" xfId="150"/>
    <cellStyle name="normální 13 2" xfId="151"/>
    <cellStyle name="normální 13 2 2" xfId="152"/>
    <cellStyle name="normální 13 2 3" xfId="153"/>
    <cellStyle name="normální 13 2 4" xfId="154"/>
    <cellStyle name="normální 13 2 5" xfId="155"/>
    <cellStyle name="normální 13 3" xfId="1796"/>
    <cellStyle name="Normální 14" xfId="156"/>
    <cellStyle name="normální 14 2" xfId="157"/>
    <cellStyle name="Normální 14_Xl0000011" xfId="1797"/>
    <cellStyle name="Normální 15" xfId="158"/>
    <cellStyle name="Normální 16" xfId="159"/>
    <cellStyle name="Normální 17" xfId="160"/>
    <cellStyle name="Normální 18" xfId="161"/>
    <cellStyle name="Normální 184" xfId="1798"/>
    <cellStyle name="Normální 19" xfId="162"/>
    <cellStyle name="normální 19 2" xfId="163"/>
    <cellStyle name="Normální 19_Xl0000011" xfId="1799"/>
    <cellStyle name="Normální 2" xfId="1"/>
    <cellStyle name="normální 2 10" xfId="47"/>
    <cellStyle name="normální 2 10 2" xfId="164"/>
    <cellStyle name="normální 2 10 3" xfId="1800"/>
    <cellStyle name="normální 2 11" xfId="165"/>
    <cellStyle name="normální 2 11 2" xfId="166"/>
    <cellStyle name="Normální 2 11 3" xfId="1801"/>
    <cellStyle name="normální 2 11 4" xfId="1802"/>
    <cellStyle name="normální 2 12" xfId="167"/>
    <cellStyle name="normální 2 12 2" xfId="168"/>
    <cellStyle name="normální 2 12 3" xfId="1803"/>
    <cellStyle name="normální 2 13" xfId="169"/>
    <cellStyle name="normální 2 13 2" xfId="170"/>
    <cellStyle name="normální 2 14" xfId="171"/>
    <cellStyle name="normální 2 14 2" xfId="172"/>
    <cellStyle name="normální 2 15" xfId="173"/>
    <cellStyle name="normální 2 15 2" xfId="174"/>
    <cellStyle name="normální 2 16" xfId="175"/>
    <cellStyle name="normální 2 16 2" xfId="176"/>
    <cellStyle name="normální 2 17" xfId="177"/>
    <cellStyle name="normální 2 17 2" xfId="178"/>
    <cellStyle name="normální 2 18" xfId="179"/>
    <cellStyle name="normální 2 18 2" xfId="180"/>
    <cellStyle name="normální 2 19" xfId="181"/>
    <cellStyle name="normální 2 2" xfId="48"/>
    <cellStyle name="normální 2 2 10" xfId="182"/>
    <cellStyle name="normální 2 2 10 2" xfId="183"/>
    <cellStyle name="normální 2 2 11" xfId="184"/>
    <cellStyle name="normální 2 2 11 2" xfId="185"/>
    <cellStyle name="normální 2 2 12" xfId="186"/>
    <cellStyle name="normální 2 2 12 2" xfId="187"/>
    <cellStyle name="normální 2 2 13" xfId="188"/>
    <cellStyle name="normální 2 2 13 2" xfId="189"/>
    <cellStyle name="normální 2 2 14" xfId="190"/>
    <cellStyle name="normální 2 2 14 2" xfId="191"/>
    <cellStyle name="normální 2 2 15" xfId="192"/>
    <cellStyle name="normální 2 2 15 2" xfId="193"/>
    <cellStyle name="normální 2 2 16" xfId="194"/>
    <cellStyle name="normální 2 2 16 2" xfId="195"/>
    <cellStyle name="normální 2 2 17" xfId="196"/>
    <cellStyle name="normální 2 2 18" xfId="197"/>
    <cellStyle name="normální 2 2 19" xfId="198"/>
    <cellStyle name="normální 2 2 2" xfId="199"/>
    <cellStyle name="normální 2 2 2 10" xfId="200"/>
    <cellStyle name="normální 2 2 2 10 2" xfId="201"/>
    <cellStyle name="normální 2 2 2 11" xfId="202"/>
    <cellStyle name="normální 2 2 2 11 2" xfId="203"/>
    <cellStyle name="normální 2 2 2 12" xfId="204"/>
    <cellStyle name="normální 2 2 2 12 2" xfId="205"/>
    <cellStyle name="normální 2 2 2 13" xfId="206"/>
    <cellStyle name="normální 2 2 2 13 2" xfId="207"/>
    <cellStyle name="normální 2 2 2 14" xfId="208"/>
    <cellStyle name="normální 2 2 2 14 2" xfId="209"/>
    <cellStyle name="normální 2 2 2 15" xfId="210"/>
    <cellStyle name="normální 2 2 2 15 2" xfId="211"/>
    <cellStyle name="normální 2 2 2 16" xfId="212"/>
    <cellStyle name="normální 2 2 2 17" xfId="213"/>
    <cellStyle name="normální 2 2 2 18" xfId="214"/>
    <cellStyle name="normální 2 2 2 19" xfId="215"/>
    <cellStyle name="normální 2 2 2 2" xfId="216"/>
    <cellStyle name="normální 2 2 2 2 2" xfId="217"/>
    <cellStyle name="normální 2 2 2 20" xfId="218"/>
    <cellStyle name="normální 2 2 2 21" xfId="219"/>
    <cellStyle name="normální 2 2 2 22" xfId="220"/>
    <cellStyle name="normální 2 2 2 23" xfId="1804"/>
    <cellStyle name="normální 2 2 2 3" xfId="221"/>
    <cellStyle name="normální 2 2 2 3 2" xfId="222"/>
    <cellStyle name="normální 2 2 2 4" xfId="223"/>
    <cellStyle name="normální 2 2 2 4 2" xfId="224"/>
    <cellStyle name="normální 2 2 2 5" xfId="225"/>
    <cellStyle name="normální 2 2 2 5 2" xfId="226"/>
    <cellStyle name="normální 2 2 2 6" xfId="227"/>
    <cellStyle name="normální 2 2 2 6 2" xfId="228"/>
    <cellStyle name="normální 2 2 2 7" xfId="229"/>
    <cellStyle name="normální 2 2 2 7 2" xfId="230"/>
    <cellStyle name="normální 2 2 2 8" xfId="231"/>
    <cellStyle name="normální 2 2 2 8 2" xfId="232"/>
    <cellStyle name="normální 2 2 2 9" xfId="233"/>
    <cellStyle name="normální 2 2 2 9 2" xfId="234"/>
    <cellStyle name="normální 2 2 20" xfId="235"/>
    <cellStyle name="normální 2 2 21" xfId="236"/>
    <cellStyle name="normální 2 2 22" xfId="237"/>
    <cellStyle name="normální 2 2 23" xfId="238"/>
    <cellStyle name="normální 2 2 24" xfId="239"/>
    <cellStyle name="normální 2 2 25" xfId="240"/>
    <cellStyle name="normální 2 2 26" xfId="1805"/>
    <cellStyle name="normální 2 2 3" xfId="241"/>
    <cellStyle name="normální 2 2 3 2" xfId="242"/>
    <cellStyle name="normální 2 2 3 3" xfId="243"/>
    <cellStyle name="normální 2 2 3 4" xfId="244"/>
    <cellStyle name="normální 2 2 3 5" xfId="245"/>
    <cellStyle name="normální 2 2 3 6" xfId="246"/>
    <cellStyle name="normální 2 2 3 7" xfId="247"/>
    <cellStyle name="normální 2 2 3 8" xfId="248"/>
    <cellStyle name="normální 2 2 4" xfId="249"/>
    <cellStyle name="normální 2 2 4 2" xfId="250"/>
    <cellStyle name="normální 2 2 5" xfId="251"/>
    <cellStyle name="normální 2 2 5 2" xfId="252"/>
    <cellStyle name="normální 2 2 6" xfId="253"/>
    <cellStyle name="normální 2 2 6 2" xfId="254"/>
    <cellStyle name="normální 2 2 7" xfId="255"/>
    <cellStyle name="normální 2 2 7 2" xfId="256"/>
    <cellStyle name="normální 2 2 8" xfId="257"/>
    <cellStyle name="normální 2 2 8 2" xfId="258"/>
    <cellStyle name="normální 2 2 9" xfId="259"/>
    <cellStyle name="normální 2 2 9 2" xfId="260"/>
    <cellStyle name="normální 2 20" xfId="261"/>
    <cellStyle name="normální 2 21" xfId="262"/>
    <cellStyle name="normální 2 22" xfId="263"/>
    <cellStyle name="normální 2 23" xfId="264"/>
    <cellStyle name="normální 2 24" xfId="265"/>
    <cellStyle name="normální 2 25" xfId="1806"/>
    <cellStyle name="normální 2 26" xfId="1807"/>
    <cellStyle name="normální 2 27" xfId="1808"/>
    <cellStyle name="normální 2 28" xfId="1809"/>
    <cellStyle name="normální 2 29" xfId="1810"/>
    <cellStyle name="normální 2 3" xfId="49"/>
    <cellStyle name="normální 2 3 10" xfId="266"/>
    <cellStyle name="normální 2 3 10 2" xfId="267"/>
    <cellStyle name="normální 2 3 11" xfId="268"/>
    <cellStyle name="normální 2 3 11 2" xfId="269"/>
    <cellStyle name="normální 2 3 12" xfId="270"/>
    <cellStyle name="normální 2 3 13" xfId="1811"/>
    <cellStyle name="normální 2 3 2" xfId="271"/>
    <cellStyle name="normální 2 3 2 2" xfId="272"/>
    <cellStyle name="normální 2 3 2 3" xfId="1812"/>
    <cellStyle name="normální 2 3 3" xfId="273"/>
    <cellStyle name="normální 2 3 3 2" xfId="274"/>
    <cellStyle name="normální 2 3 4" xfId="275"/>
    <cellStyle name="normální 2 3 4 2" xfId="276"/>
    <cellStyle name="normální 2 3 5" xfId="277"/>
    <cellStyle name="normální 2 3 5 2" xfId="278"/>
    <cellStyle name="normální 2 3 6" xfId="279"/>
    <cellStyle name="normální 2 3 6 2" xfId="280"/>
    <cellStyle name="normální 2 3 7" xfId="281"/>
    <cellStyle name="normální 2 3 7 2" xfId="282"/>
    <cellStyle name="normální 2 3 8" xfId="283"/>
    <cellStyle name="normální 2 3 8 2" xfId="284"/>
    <cellStyle name="normální 2 3 9" xfId="285"/>
    <cellStyle name="normální 2 3 9 2" xfId="286"/>
    <cellStyle name="normální 2 30" xfId="1813"/>
    <cellStyle name="normální 2 31" xfId="1814"/>
    <cellStyle name="normální 2 32" xfId="1815"/>
    <cellStyle name="normální 2 33" xfId="1816"/>
    <cellStyle name="normální 2 34" xfId="1817"/>
    <cellStyle name="normální 2 35" xfId="1818"/>
    <cellStyle name="normální 2 36" xfId="1819"/>
    <cellStyle name="normální 2 37" xfId="1820"/>
    <cellStyle name="normální 2 38" xfId="1821"/>
    <cellStyle name="normální 2 39" xfId="1822"/>
    <cellStyle name="normální 2 4" xfId="50"/>
    <cellStyle name="normální 2 4 2" xfId="287"/>
    <cellStyle name="Normální 2 4 3" xfId="1823"/>
    <cellStyle name="normální 2 4 4" xfId="1824"/>
    <cellStyle name="normální 2 40" xfId="1825"/>
    <cellStyle name="normální 2 41" xfId="1826"/>
    <cellStyle name="normální 2 42" xfId="1827"/>
    <cellStyle name="normální 2 43" xfId="1828"/>
    <cellStyle name="normální 2 44" xfId="1829"/>
    <cellStyle name="normální 2 45" xfId="1830"/>
    <cellStyle name="normální 2 46" xfId="1831"/>
    <cellStyle name="normální 2 47" xfId="1832"/>
    <cellStyle name="normální 2 48" xfId="1833"/>
    <cellStyle name="normální 2 49" xfId="1834"/>
    <cellStyle name="normální 2 5" xfId="51"/>
    <cellStyle name="normální 2 5 2" xfId="288"/>
    <cellStyle name="normální 2 5 3" xfId="1835"/>
    <cellStyle name="normální 2 50" xfId="1836"/>
    <cellStyle name="normální 2 51" xfId="1837"/>
    <cellStyle name="normální 2 52" xfId="1838"/>
    <cellStyle name="normální 2 53" xfId="1839"/>
    <cellStyle name="normální 2 54" xfId="1840"/>
    <cellStyle name="normální 2 6" xfId="52"/>
    <cellStyle name="normální 2 6 2" xfId="289"/>
    <cellStyle name="normální 2 6 3" xfId="1841"/>
    <cellStyle name="normální 2 7" xfId="53"/>
    <cellStyle name="normální 2 7 2" xfId="290"/>
    <cellStyle name="normální 2 7 3" xfId="1842"/>
    <cellStyle name="normální 2 8" xfId="54"/>
    <cellStyle name="normální 2 8 2" xfId="291"/>
    <cellStyle name="normální 2 8 2 2" xfId="1843"/>
    <cellStyle name="normální 2 8 3" xfId="1844"/>
    <cellStyle name="normální 2 8 4" xfId="1845"/>
    <cellStyle name="normální 2 9" xfId="55"/>
    <cellStyle name="normální 2 9 2" xfId="292"/>
    <cellStyle name="normální 2 9 2 2" xfId="1846"/>
    <cellStyle name="normální 2 9 3" xfId="1847"/>
    <cellStyle name="normální 2 9 4" xfId="1848"/>
    <cellStyle name="normální 2_ROZP_VRÚ_SLAPY" xfId="293"/>
    <cellStyle name="Normální 20" xfId="294"/>
    <cellStyle name="Normální 21" xfId="295"/>
    <cellStyle name="Normální 22" xfId="296"/>
    <cellStyle name="Normální 23" xfId="297"/>
    <cellStyle name="Normální 24" xfId="298"/>
    <cellStyle name="Normální 25" xfId="299"/>
    <cellStyle name="Normální 26" xfId="300"/>
    <cellStyle name="Normální 27" xfId="301"/>
    <cellStyle name="Normální 28" xfId="302"/>
    <cellStyle name="Normální 29" xfId="303"/>
    <cellStyle name="Normální 3" xfId="79"/>
    <cellStyle name="normální 3 10" xfId="304"/>
    <cellStyle name="normální 3 10 2" xfId="305"/>
    <cellStyle name="normální 3 10 3" xfId="306"/>
    <cellStyle name="normální 3 10 4" xfId="307"/>
    <cellStyle name="normální 3 10 5" xfId="308"/>
    <cellStyle name="normální 3 10 6" xfId="309"/>
    <cellStyle name="normální 3 10 7" xfId="310"/>
    <cellStyle name="normální 3 10 8" xfId="311"/>
    <cellStyle name="normální 3 11" xfId="312"/>
    <cellStyle name="normální 3 11 2" xfId="313"/>
    <cellStyle name="normální 3 12" xfId="314"/>
    <cellStyle name="normální 3 12 2" xfId="315"/>
    <cellStyle name="normální 3 13" xfId="316"/>
    <cellStyle name="normální 3 13 2" xfId="317"/>
    <cellStyle name="normální 3 14" xfId="318"/>
    <cellStyle name="normální 3 14 2" xfId="319"/>
    <cellStyle name="normální 3 15" xfId="320"/>
    <cellStyle name="normální 3 15 2" xfId="321"/>
    <cellStyle name="normální 3 16" xfId="322"/>
    <cellStyle name="normální 3 16 2" xfId="323"/>
    <cellStyle name="normální 3 17" xfId="324"/>
    <cellStyle name="normální 3 17 2" xfId="325"/>
    <cellStyle name="normální 3 18" xfId="326"/>
    <cellStyle name="normální 3 18 2" xfId="327"/>
    <cellStyle name="normální 3 19" xfId="328"/>
    <cellStyle name="normální 3 19 2" xfId="329"/>
    <cellStyle name="normální 3 2" xfId="330"/>
    <cellStyle name="normální 3 2 10" xfId="331"/>
    <cellStyle name="normální 3 2 10 2" xfId="332"/>
    <cellStyle name="normální 3 2 11" xfId="333"/>
    <cellStyle name="normální 3 2 11 2" xfId="334"/>
    <cellStyle name="normální 3 2 12" xfId="335"/>
    <cellStyle name="normální 3 2 12 2" xfId="336"/>
    <cellStyle name="normální 3 2 13" xfId="337"/>
    <cellStyle name="normální 3 2 13 2" xfId="338"/>
    <cellStyle name="normální 3 2 14" xfId="339"/>
    <cellStyle name="normální 3 2 14 2" xfId="340"/>
    <cellStyle name="normální 3 2 15" xfId="341"/>
    <cellStyle name="normální 3 2 15 2" xfId="342"/>
    <cellStyle name="normální 3 2 16" xfId="343"/>
    <cellStyle name="normální 3 2 16 2" xfId="344"/>
    <cellStyle name="normální 3 2 17" xfId="345"/>
    <cellStyle name="normální 3 2 17 2" xfId="346"/>
    <cellStyle name="normální 3 2 18" xfId="347"/>
    <cellStyle name="normální 3 2 18 2" xfId="348"/>
    <cellStyle name="normální 3 2 19" xfId="349"/>
    <cellStyle name="normální 3 2 2" xfId="350"/>
    <cellStyle name="normální 3 2 2 10" xfId="351"/>
    <cellStyle name="normální 3 2 2 10 2" xfId="352"/>
    <cellStyle name="normální 3 2 2 11" xfId="353"/>
    <cellStyle name="normální 3 2 2 11 2" xfId="354"/>
    <cellStyle name="normální 3 2 2 12" xfId="355"/>
    <cellStyle name="normální 3 2 2 12 2" xfId="356"/>
    <cellStyle name="normální 3 2 2 13" xfId="357"/>
    <cellStyle name="normální 3 2 2 13 2" xfId="358"/>
    <cellStyle name="normální 3 2 2 14" xfId="359"/>
    <cellStyle name="normální 3 2 2 14 2" xfId="360"/>
    <cellStyle name="normální 3 2 2 15" xfId="361"/>
    <cellStyle name="normální 3 2 2 15 2" xfId="362"/>
    <cellStyle name="normální 3 2 2 16" xfId="363"/>
    <cellStyle name="normální 3 2 2 17" xfId="364"/>
    <cellStyle name="normální 3 2 2 18" xfId="365"/>
    <cellStyle name="normální 3 2 2 19" xfId="366"/>
    <cellStyle name="normální 3 2 2 2" xfId="367"/>
    <cellStyle name="normální 3 2 2 2 2" xfId="368"/>
    <cellStyle name="normální 3 2 2 20" xfId="369"/>
    <cellStyle name="normální 3 2 2 21" xfId="370"/>
    <cellStyle name="normální 3 2 2 22" xfId="371"/>
    <cellStyle name="normální 3 2 2 23" xfId="1849"/>
    <cellStyle name="normální 3 2 2 3" xfId="372"/>
    <cellStyle name="normální 3 2 2 3 2" xfId="373"/>
    <cellStyle name="normální 3 2 2 4" xfId="374"/>
    <cellStyle name="normální 3 2 2 4 2" xfId="375"/>
    <cellStyle name="normální 3 2 2 5" xfId="376"/>
    <cellStyle name="normální 3 2 2 5 2" xfId="377"/>
    <cellStyle name="normální 3 2 2 6" xfId="378"/>
    <cellStyle name="normální 3 2 2 6 2" xfId="379"/>
    <cellStyle name="normální 3 2 2 7" xfId="380"/>
    <cellStyle name="normální 3 2 2 7 2" xfId="381"/>
    <cellStyle name="normální 3 2 2 8" xfId="382"/>
    <cellStyle name="normální 3 2 2 8 2" xfId="383"/>
    <cellStyle name="normální 3 2 2 9" xfId="384"/>
    <cellStyle name="normální 3 2 2 9 2" xfId="385"/>
    <cellStyle name="normální 3 2 20" xfId="386"/>
    <cellStyle name="normální 3 2 21" xfId="387"/>
    <cellStyle name="normální 3 2 22" xfId="388"/>
    <cellStyle name="normální 3 2 23" xfId="389"/>
    <cellStyle name="normální 3 2 24" xfId="390"/>
    <cellStyle name="normální 3 2 25" xfId="391"/>
    <cellStyle name="normální 3 2 26" xfId="392"/>
    <cellStyle name="normální 3 2 27" xfId="393"/>
    <cellStyle name="normální 3 2 28" xfId="1850"/>
    <cellStyle name="normální 3 2 3" xfId="394"/>
    <cellStyle name="normální 3 2 3 10" xfId="395"/>
    <cellStyle name="normální 3 2 3 10 2" xfId="396"/>
    <cellStyle name="normální 3 2 3 11" xfId="397"/>
    <cellStyle name="normální 3 2 3 11 2" xfId="398"/>
    <cellStyle name="normální 3 2 3 12" xfId="399"/>
    <cellStyle name="normální 3 2 3 12 2" xfId="400"/>
    <cellStyle name="normální 3 2 3 13" xfId="401"/>
    <cellStyle name="normální 3 2 3 13 2" xfId="402"/>
    <cellStyle name="normální 3 2 3 14" xfId="403"/>
    <cellStyle name="normální 3 2 3 14 2" xfId="404"/>
    <cellStyle name="normální 3 2 3 15" xfId="405"/>
    <cellStyle name="normální 3 2 3 15 2" xfId="406"/>
    <cellStyle name="normální 3 2 3 16" xfId="407"/>
    <cellStyle name="normální 3 2 3 17" xfId="408"/>
    <cellStyle name="normální 3 2 3 18" xfId="409"/>
    <cellStyle name="normální 3 2 3 19" xfId="410"/>
    <cellStyle name="normální 3 2 3 2" xfId="411"/>
    <cellStyle name="normální 3 2 3 2 2" xfId="412"/>
    <cellStyle name="normální 3 2 3 20" xfId="413"/>
    <cellStyle name="normální 3 2 3 21" xfId="414"/>
    <cellStyle name="normální 3 2 3 22" xfId="415"/>
    <cellStyle name="normální 3 2 3 23" xfId="1851"/>
    <cellStyle name="normální 3 2 3 3" xfId="416"/>
    <cellStyle name="normální 3 2 3 3 2" xfId="417"/>
    <cellStyle name="normální 3 2 3 4" xfId="418"/>
    <cellStyle name="normální 3 2 3 4 2" xfId="419"/>
    <cellStyle name="normální 3 2 3 5" xfId="420"/>
    <cellStyle name="normální 3 2 3 5 2" xfId="421"/>
    <cellStyle name="normální 3 2 3 6" xfId="422"/>
    <cellStyle name="normální 3 2 3 6 2" xfId="423"/>
    <cellStyle name="normální 3 2 3 7" xfId="424"/>
    <cellStyle name="normální 3 2 3 7 2" xfId="425"/>
    <cellStyle name="normální 3 2 3 8" xfId="426"/>
    <cellStyle name="normální 3 2 3 8 2" xfId="427"/>
    <cellStyle name="normální 3 2 3 9" xfId="428"/>
    <cellStyle name="normální 3 2 3 9 2" xfId="429"/>
    <cellStyle name="normální 3 2 4" xfId="430"/>
    <cellStyle name="normální 3 2 4 10" xfId="431"/>
    <cellStyle name="normální 3 2 4 10 2" xfId="432"/>
    <cellStyle name="normální 3 2 4 11" xfId="433"/>
    <cellStyle name="normální 3 2 4 11 2" xfId="434"/>
    <cellStyle name="normální 3 2 4 12" xfId="435"/>
    <cellStyle name="normální 3 2 4 12 2" xfId="436"/>
    <cellStyle name="normální 3 2 4 13" xfId="437"/>
    <cellStyle name="normální 3 2 4 13 2" xfId="438"/>
    <cellStyle name="normální 3 2 4 14" xfId="439"/>
    <cellStyle name="normální 3 2 4 14 2" xfId="440"/>
    <cellStyle name="normální 3 2 4 15" xfId="441"/>
    <cellStyle name="normální 3 2 4 15 2" xfId="442"/>
    <cellStyle name="normální 3 2 4 16" xfId="443"/>
    <cellStyle name="normální 3 2 4 17" xfId="444"/>
    <cellStyle name="normální 3 2 4 18" xfId="445"/>
    <cellStyle name="normální 3 2 4 19" xfId="446"/>
    <cellStyle name="normální 3 2 4 2" xfId="447"/>
    <cellStyle name="normální 3 2 4 2 2" xfId="448"/>
    <cellStyle name="normální 3 2 4 20" xfId="449"/>
    <cellStyle name="normální 3 2 4 21" xfId="450"/>
    <cellStyle name="normální 3 2 4 22" xfId="451"/>
    <cellStyle name="normální 3 2 4 3" xfId="452"/>
    <cellStyle name="normální 3 2 4 3 2" xfId="453"/>
    <cellStyle name="normální 3 2 4 4" xfId="454"/>
    <cellStyle name="normální 3 2 4 4 2" xfId="455"/>
    <cellStyle name="normální 3 2 4 5" xfId="456"/>
    <cellStyle name="normální 3 2 4 5 2" xfId="457"/>
    <cellStyle name="normální 3 2 4 6" xfId="458"/>
    <cellStyle name="normální 3 2 4 6 2" xfId="459"/>
    <cellStyle name="normální 3 2 4 7" xfId="460"/>
    <cellStyle name="normální 3 2 4 7 2" xfId="461"/>
    <cellStyle name="normální 3 2 4 8" xfId="462"/>
    <cellStyle name="normální 3 2 4 8 2" xfId="463"/>
    <cellStyle name="normální 3 2 4 9" xfId="464"/>
    <cellStyle name="normální 3 2 4 9 2" xfId="465"/>
    <cellStyle name="normální 3 2 5" xfId="466"/>
    <cellStyle name="normální 3 2 5 2" xfId="467"/>
    <cellStyle name="normální 3 2 5 3" xfId="468"/>
    <cellStyle name="normální 3 2 5 4" xfId="469"/>
    <cellStyle name="normální 3 2 5 5" xfId="470"/>
    <cellStyle name="normální 3 2 5 6" xfId="471"/>
    <cellStyle name="normální 3 2 5 7" xfId="472"/>
    <cellStyle name="normální 3 2 5 8" xfId="473"/>
    <cellStyle name="normální 3 2 6" xfId="474"/>
    <cellStyle name="normální 3 2 6 2" xfId="475"/>
    <cellStyle name="normální 3 2 6 3" xfId="476"/>
    <cellStyle name="normální 3 2 6 4" xfId="477"/>
    <cellStyle name="normální 3 2 6 5" xfId="478"/>
    <cellStyle name="normální 3 2 6 6" xfId="479"/>
    <cellStyle name="normální 3 2 6 7" xfId="480"/>
    <cellStyle name="normální 3 2 6 8" xfId="481"/>
    <cellStyle name="normální 3 2 7" xfId="482"/>
    <cellStyle name="normální 3 2 7 2" xfId="483"/>
    <cellStyle name="normální 3 2 7 3" xfId="484"/>
    <cellStyle name="normální 3 2 7 4" xfId="485"/>
    <cellStyle name="normální 3 2 7 5" xfId="486"/>
    <cellStyle name="normální 3 2 7 6" xfId="487"/>
    <cellStyle name="normální 3 2 7 7" xfId="488"/>
    <cellStyle name="normální 3 2 7 8" xfId="489"/>
    <cellStyle name="normální 3 2 8" xfId="490"/>
    <cellStyle name="normální 3 2 8 2" xfId="491"/>
    <cellStyle name="normální 3 2 9" xfId="492"/>
    <cellStyle name="normální 3 2 9 2" xfId="493"/>
    <cellStyle name="normální 3 20" xfId="494"/>
    <cellStyle name="normální 3 20 2" xfId="495"/>
    <cellStyle name="normální 3 21" xfId="496"/>
    <cellStyle name="normální 3 21 2" xfId="497"/>
    <cellStyle name="normální 3 22" xfId="498"/>
    <cellStyle name="normální 3 23" xfId="499"/>
    <cellStyle name="normální 3 24" xfId="500"/>
    <cellStyle name="normální 3 25" xfId="501"/>
    <cellStyle name="normální 3 26" xfId="502"/>
    <cellStyle name="normální 3 27" xfId="503"/>
    <cellStyle name="normální 3 28" xfId="504"/>
    <cellStyle name="normální 3 29" xfId="505"/>
    <cellStyle name="normální 3 3" xfId="506"/>
    <cellStyle name="normální 3 3 10" xfId="507"/>
    <cellStyle name="normální 3 3 10 2" xfId="508"/>
    <cellStyle name="normální 3 3 10 3" xfId="509"/>
    <cellStyle name="normální 3 3 10 4" xfId="510"/>
    <cellStyle name="normální 3 3 10 5" xfId="511"/>
    <cellStyle name="normální 3 3 10 6" xfId="512"/>
    <cellStyle name="normální 3 3 10 7" xfId="513"/>
    <cellStyle name="normální 3 3 10 8" xfId="514"/>
    <cellStyle name="normální 3 3 11" xfId="515"/>
    <cellStyle name="normální 3 3 11 2" xfId="516"/>
    <cellStyle name="normální 3 3 12" xfId="517"/>
    <cellStyle name="normální 3 3 12 2" xfId="518"/>
    <cellStyle name="normální 3 3 13" xfId="519"/>
    <cellStyle name="normální 3 3 13 2" xfId="520"/>
    <cellStyle name="normální 3 3 14" xfId="521"/>
    <cellStyle name="normální 3 3 14 2" xfId="522"/>
    <cellStyle name="normální 3 3 15" xfId="523"/>
    <cellStyle name="normální 3 3 15 2" xfId="524"/>
    <cellStyle name="normální 3 3 16" xfId="525"/>
    <cellStyle name="normální 3 3 16 2" xfId="526"/>
    <cellStyle name="normální 3 3 17" xfId="527"/>
    <cellStyle name="normální 3 3 17 2" xfId="528"/>
    <cellStyle name="normální 3 3 18" xfId="529"/>
    <cellStyle name="normální 3 3 18 2" xfId="530"/>
    <cellStyle name="normální 3 3 19" xfId="531"/>
    <cellStyle name="normální 3 3 19 2" xfId="532"/>
    <cellStyle name="normální 3 3 2" xfId="533"/>
    <cellStyle name="normální 3 3 2 2" xfId="1852"/>
    <cellStyle name="normální 3 3 20" xfId="534"/>
    <cellStyle name="normální 3 3 20 2" xfId="535"/>
    <cellStyle name="normální 3 3 21" xfId="536"/>
    <cellStyle name="normální 3 3 22" xfId="537"/>
    <cellStyle name="normální 3 3 23" xfId="538"/>
    <cellStyle name="normální 3 3 24" xfId="539"/>
    <cellStyle name="normální 3 3 25" xfId="540"/>
    <cellStyle name="normální 3 3 26" xfId="541"/>
    <cellStyle name="normální 3 3 27" xfId="542"/>
    <cellStyle name="normální 3 3 28" xfId="543"/>
    <cellStyle name="normální 3 3 29" xfId="544"/>
    <cellStyle name="normální 3 3 3" xfId="545"/>
    <cellStyle name="normální 3 3 3 2" xfId="546"/>
    <cellStyle name="normální 3 3 3 3" xfId="547"/>
    <cellStyle name="normální 3 3 3 3 2" xfId="548"/>
    <cellStyle name="normální 3 3 3 3 3" xfId="549"/>
    <cellStyle name="normální 3 3 3 3 4" xfId="550"/>
    <cellStyle name="normální 3 3 3 3 5" xfId="551"/>
    <cellStyle name="normální 3 3 3 3 6" xfId="552"/>
    <cellStyle name="normální 3 3 3 3 7" xfId="553"/>
    <cellStyle name="normální 3 3 3 3 8" xfId="554"/>
    <cellStyle name="normální 3 3 30" xfId="1853"/>
    <cellStyle name="normální 3 3 4" xfId="555"/>
    <cellStyle name="normální 3 3 5" xfId="556"/>
    <cellStyle name="normální 3 3 6" xfId="557"/>
    <cellStyle name="normální 3 3 6 10" xfId="558"/>
    <cellStyle name="normální 3 3 6 10 2" xfId="559"/>
    <cellStyle name="normální 3 3 6 11" xfId="560"/>
    <cellStyle name="normální 3 3 6 11 2" xfId="561"/>
    <cellStyle name="normální 3 3 6 12" xfId="562"/>
    <cellStyle name="normální 3 3 6 12 2" xfId="563"/>
    <cellStyle name="normální 3 3 6 13" xfId="564"/>
    <cellStyle name="normální 3 3 6 13 2" xfId="565"/>
    <cellStyle name="normální 3 3 6 14" xfId="566"/>
    <cellStyle name="normální 3 3 6 15" xfId="567"/>
    <cellStyle name="normální 3 3 6 16" xfId="568"/>
    <cellStyle name="normální 3 3 6 17" xfId="569"/>
    <cellStyle name="normální 3 3 6 18" xfId="570"/>
    <cellStyle name="normální 3 3 6 19" xfId="571"/>
    <cellStyle name="normální 3 3 6 2" xfId="572"/>
    <cellStyle name="normální 3 3 6 2 2" xfId="573"/>
    <cellStyle name="normální 3 3 6 2 3" xfId="574"/>
    <cellStyle name="normální 3 3 6 2 4" xfId="575"/>
    <cellStyle name="normální 3 3 6 2 5" xfId="576"/>
    <cellStyle name="normální 3 3 6 2 6" xfId="577"/>
    <cellStyle name="normální 3 3 6 2 7" xfId="578"/>
    <cellStyle name="normální 3 3 6 2 8" xfId="579"/>
    <cellStyle name="normální 3 3 6 20" xfId="580"/>
    <cellStyle name="normální 3 3 6 21" xfId="581"/>
    <cellStyle name="normální 3 3 6 22" xfId="582"/>
    <cellStyle name="normální 3 3 6 23" xfId="583"/>
    <cellStyle name="normální 3 3 6 24" xfId="584"/>
    <cellStyle name="normální 3 3 6 25" xfId="585"/>
    <cellStyle name="normální 3 3 6 26" xfId="586"/>
    <cellStyle name="normální 3 3 6 27" xfId="587"/>
    <cellStyle name="normální 3 3 6 28" xfId="588"/>
    <cellStyle name="normální 3 3 6 29" xfId="589"/>
    <cellStyle name="normální 3 3 6 29 2" xfId="590"/>
    <cellStyle name="normální 3 3 6 3" xfId="591"/>
    <cellStyle name="normální 3 3 6 3 2" xfId="592"/>
    <cellStyle name="normální 3 3 6 30" xfId="593"/>
    <cellStyle name="normální 3 3 6 31" xfId="594"/>
    <cellStyle name="normální 3 3 6 32" xfId="595"/>
    <cellStyle name="normální 3 3 6 33" xfId="596"/>
    <cellStyle name="normální 3 3 6 34" xfId="597"/>
    <cellStyle name="normální 3 3 6 35" xfId="598"/>
    <cellStyle name="normální 3 3 6 36" xfId="599"/>
    <cellStyle name="normální 3 3 6 37" xfId="600"/>
    <cellStyle name="normální 3 3 6 38" xfId="601"/>
    <cellStyle name="normální 3 3 6 4" xfId="602"/>
    <cellStyle name="normální 3 3 6 4 2" xfId="603"/>
    <cellStyle name="normální 3 3 6 5" xfId="604"/>
    <cellStyle name="normální 3 3 6 5 2" xfId="605"/>
    <cellStyle name="normální 3 3 6 6" xfId="606"/>
    <cellStyle name="normální 3 3 6 6 2" xfId="607"/>
    <cellStyle name="normální 3 3 6 7" xfId="608"/>
    <cellStyle name="normální 3 3 6 7 2" xfId="609"/>
    <cellStyle name="normální 3 3 6 8" xfId="610"/>
    <cellStyle name="normální 3 3 6 8 2" xfId="611"/>
    <cellStyle name="normální 3 3 6 9" xfId="612"/>
    <cellStyle name="normální 3 3 6 9 2" xfId="613"/>
    <cellStyle name="normální 3 3 7" xfId="614"/>
    <cellStyle name="normální 3 3 7 10" xfId="615"/>
    <cellStyle name="normální 3 3 7 11" xfId="616"/>
    <cellStyle name="normální 3 3 7 12" xfId="617"/>
    <cellStyle name="normální 3 3 7 13" xfId="618"/>
    <cellStyle name="normální 3 3 7 14" xfId="619"/>
    <cellStyle name="normální 3 3 7 15" xfId="620"/>
    <cellStyle name="normální 3 3 7 16" xfId="621"/>
    <cellStyle name="normální 3 3 7 17" xfId="622"/>
    <cellStyle name="normální 3 3 7 17 2" xfId="623"/>
    <cellStyle name="normální 3 3 7 18" xfId="624"/>
    <cellStyle name="normální 3 3 7 19" xfId="625"/>
    <cellStyle name="normální 3 3 7 2" xfId="626"/>
    <cellStyle name="normální 3 3 7 2 10" xfId="627"/>
    <cellStyle name="normální 3 3 7 2 11" xfId="628"/>
    <cellStyle name="normální 3 3 7 2 12" xfId="629"/>
    <cellStyle name="normální 3 3 7 2 13" xfId="630"/>
    <cellStyle name="normální 3 3 7 2 14" xfId="631"/>
    <cellStyle name="normální 3 3 7 2 2" xfId="632"/>
    <cellStyle name="normální 3 3 7 2 2 2" xfId="633"/>
    <cellStyle name="normální 3 3 7 2 3" xfId="634"/>
    <cellStyle name="normální 3 3 7 2 3 2" xfId="635"/>
    <cellStyle name="normální 3 3 7 2 4" xfId="636"/>
    <cellStyle name="normální 3 3 7 2 5" xfId="637"/>
    <cellStyle name="normální 3 3 7 2 6" xfId="638"/>
    <cellStyle name="normální 3 3 7 2 7" xfId="639"/>
    <cellStyle name="normální 3 3 7 2 8" xfId="640"/>
    <cellStyle name="normální 3 3 7 2 9" xfId="641"/>
    <cellStyle name="normální 3 3 7 20" xfId="642"/>
    <cellStyle name="normální 3 3 7 21" xfId="643"/>
    <cellStyle name="normální 3 3 7 22" xfId="644"/>
    <cellStyle name="normální 3 3 7 23" xfId="645"/>
    <cellStyle name="normální 3 3 7 24" xfId="646"/>
    <cellStyle name="normální 3 3 7 25" xfId="647"/>
    <cellStyle name="normální 3 3 7 26" xfId="648"/>
    <cellStyle name="normální 3 3 7 3" xfId="649"/>
    <cellStyle name="normální 3 3 7 4" xfId="650"/>
    <cellStyle name="normální 3 3 7 5" xfId="651"/>
    <cellStyle name="normální 3 3 7 6" xfId="652"/>
    <cellStyle name="normální 3 3 7 7" xfId="653"/>
    <cellStyle name="normální 3 3 7 8" xfId="654"/>
    <cellStyle name="normální 3 3 7 9" xfId="655"/>
    <cellStyle name="normální 3 3 8" xfId="656"/>
    <cellStyle name="normální 3 3 8 10" xfId="657"/>
    <cellStyle name="normální 3 3 8 11" xfId="658"/>
    <cellStyle name="normální 3 3 8 12" xfId="659"/>
    <cellStyle name="normální 3 3 8 13" xfId="660"/>
    <cellStyle name="normální 3 3 8 14" xfId="661"/>
    <cellStyle name="normální 3 3 8 15" xfId="662"/>
    <cellStyle name="normální 3 3 8 16" xfId="663"/>
    <cellStyle name="normální 3 3 8 17" xfId="664"/>
    <cellStyle name="normální 3 3 8 17 2" xfId="665"/>
    <cellStyle name="normální 3 3 8 18" xfId="666"/>
    <cellStyle name="normální 3 3 8 19" xfId="667"/>
    <cellStyle name="normální 3 3 8 2" xfId="668"/>
    <cellStyle name="normální 3 3 8 20" xfId="669"/>
    <cellStyle name="normální 3 3 8 21" xfId="670"/>
    <cellStyle name="normální 3 3 8 22" xfId="671"/>
    <cellStyle name="normální 3 3 8 23" xfId="672"/>
    <cellStyle name="normální 3 3 8 24" xfId="673"/>
    <cellStyle name="normální 3 3 8 25" xfId="674"/>
    <cellStyle name="normální 3 3 8 26" xfId="675"/>
    <cellStyle name="normální 3 3 8 27" xfId="676"/>
    <cellStyle name="normální 3 3 8 3" xfId="677"/>
    <cellStyle name="normální 3 3 8 4" xfId="678"/>
    <cellStyle name="normální 3 3 8 5" xfId="679"/>
    <cellStyle name="normální 3 3 8 6" xfId="680"/>
    <cellStyle name="normální 3 3 8 7" xfId="681"/>
    <cellStyle name="normální 3 3 8 8" xfId="682"/>
    <cellStyle name="normální 3 3 8 9" xfId="683"/>
    <cellStyle name="normální 3 3 9" xfId="684"/>
    <cellStyle name="normální 3 3 9 2" xfId="685"/>
    <cellStyle name="normální 3 3 9 3" xfId="686"/>
    <cellStyle name="normální 3 3 9 4" xfId="687"/>
    <cellStyle name="normální 3 3 9 5" xfId="688"/>
    <cellStyle name="normální 3 3 9 6" xfId="689"/>
    <cellStyle name="normální 3 3 9 7" xfId="690"/>
    <cellStyle name="normální 3 3 9 8" xfId="691"/>
    <cellStyle name="normální 3 30" xfId="692"/>
    <cellStyle name="normální 3 31" xfId="693"/>
    <cellStyle name="normální 3 32" xfId="694"/>
    <cellStyle name="normální 3 33" xfId="695"/>
    <cellStyle name="normální 3 34" xfId="696"/>
    <cellStyle name="normální 3 35" xfId="697"/>
    <cellStyle name="normální 3 36" xfId="698"/>
    <cellStyle name="normální 3 37" xfId="699"/>
    <cellStyle name="normální 3 38" xfId="700"/>
    <cellStyle name="normální 3 39" xfId="701"/>
    <cellStyle name="normální 3 4" xfId="702"/>
    <cellStyle name="normální 3 4 10" xfId="703"/>
    <cellStyle name="normální 3 4 10 2" xfId="704"/>
    <cellStyle name="normální 3 4 11" xfId="705"/>
    <cellStyle name="normální 3 4 11 2" xfId="706"/>
    <cellStyle name="normální 3 4 12" xfId="707"/>
    <cellStyle name="normální 3 4 12 2" xfId="708"/>
    <cellStyle name="normální 3 4 13" xfId="709"/>
    <cellStyle name="normální 3 4 13 2" xfId="710"/>
    <cellStyle name="normální 3 4 14" xfId="711"/>
    <cellStyle name="normální 3 4 14 2" xfId="712"/>
    <cellStyle name="normální 3 4 15" xfId="713"/>
    <cellStyle name="normální 3 4 15 2" xfId="714"/>
    <cellStyle name="normální 3 4 16" xfId="715"/>
    <cellStyle name="normální 3 4 16 2" xfId="716"/>
    <cellStyle name="normální 3 4 17" xfId="717"/>
    <cellStyle name="normální 3 4 18" xfId="718"/>
    <cellStyle name="normální 3 4 19" xfId="719"/>
    <cellStyle name="normální 3 4 2" xfId="720"/>
    <cellStyle name="normální 3 4 2 10" xfId="721"/>
    <cellStyle name="normální 3 4 2 10 2" xfId="722"/>
    <cellStyle name="normální 3 4 2 11" xfId="723"/>
    <cellStyle name="normální 3 4 2 11 2" xfId="724"/>
    <cellStyle name="normální 3 4 2 12" xfId="725"/>
    <cellStyle name="normální 3 4 2 12 2" xfId="726"/>
    <cellStyle name="normální 3 4 2 13" xfId="727"/>
    <cellStyle name="normální 3 4 2 13 2" xfId="728"/>
    <cellStyle name="normální 3 4 2 14" xfId="729"/>
    <cellStyle name="normální 3 4 2 14 2" xfId="730"/>
    <cellStyle name="normální 3 4 2 15" xfId="731"/>
    <cellStyle name="normální 3 4 2 15 2" xfId="732"/>
    <cellStyle name="normální 3 4 2 16" xfId="733"/>
    <cellStyle name="normální 3 4 2 17" xfId="734"/>
    <cellStyle name="normální 3 4 2 18" xfId="735"/>
    <cellStyle name="normální 3 4 2 19" xfId="736"/>
    <cellStyle name="normální 3 4 2 2" xfId="737"/>
    <cellStyle name="normální 3 4 2 2 2" xfId="738"/>
    <cellStyle name="normální 3 4 2 20" xfId="739"/>
    <cellStyle name="normální 3 4 2 21" xfId="740"/>
    <cellStyle name="normální 3 4 2 22" xfId="741"/>
    <cellStyle name="normální 3 4 2 3" xfId="742"/>
    <cellStyle name="normální 3 4 2 3 2" xfId="743"/>
    <cellStyle name="normální 3 4 2 4" xfId="744"/>
    <cellStyle name="normální 3 4 2 4 2" xfId="745"/>
    <cellStyle name="normální 3 4 2 5" xfId="746"/>
    <cellStyle name="normální 3 4 2 5 2" xfId="747"/>
    <cellStyle name="normální 3 4 2 6" xfId="748"/>
    <cellStyle name="normální 3 4 2 6 2" xfId="749"/>
    <cellStyle name="normální 3 4 2 7" xfId="750"/>
    <cellStyle name="normální 3 4 2 7 2" xfId="751"/>
    <cellStyle name="normální 3 4 2 8" xfId="752"/>
    <cellStyle name="normální 3 4 2 8 2" xfId="753"/>
    <cellStyle name="normální 3 4 2 9" xfId="754"/>
    <cellStyle name="normální 3 4 2 9 2" xfId="755"/>
    <cellStyle name="normální 3 4 20" xfId="756"/>
    <cellStyle name="normální 3 4 21" xfId="757"/>
    <cellStyle name="normální 3 4 22" xfId="758"/>
    <cellStyle name="normální 3 4 23" xfId="759"/>
    <cellStyle name="normální 3 4 24" xfId="760"/>
    <cellStyle name="normální 3 4 25" xfId="761"/>
    <cellStyle name="normální 3 4 26" xfId="1854"/>
    <cellStyle name="normální 3 4 3" xfId="762"/>
    <cellStyle name="normální 3 4 3 2" xfId="763"/>
    <cellStyle name="normální 3 4 3 3" xfId="764"/>
    <cellStyle name="normální 3 4 3 4" xfId="765"/>
    <cellStyle name="normální 3 4 3 5" xfId="766"/>
    <cellStyle name="normální 3 4 3 6" xfId="767"/>
    <cellStyle name="normální 3 4 3 7" xfId="768"/>
    <cellStyle name="normální 3 4 3 8" xfId="769"/>
    <cellStyle name="normální 3 4 4" xfId="770"/>
    <cellStyle name="normální 3 4 4 2" xfId="771"/>
    <cellStyle name="normální 3 4 5" xfId="772"/>
    <cellStyle name="normální 3 4 5 2" xfId="773"/>
    <cellStyle name="normální 3 4 6" xfId="774"/>
    <cellStyle name="normální 3 4 6 2" xfId="775"/>
    <cellStyle name="normální 3 4 7" xfId="776"/>
    <cellStyle name="normální 3 4 7 2" xfId="777"/>
    <cellStyle name="normální 3 4 8" xfId="778"/>
    <cellStyle name="normální 3 4 8 2" xfId="779"/>
    <cellStyle name="normální 3 4 9" xfId="780"/>
    <cellStyle name="normální 3 4 9 2" xfId="781"/>
    <cellStyle name="normální 3 40" xfId="1855"/>
    <cellStyle name="normální 3 5" xfId="782"/>
    <cellStyle name="normální 3 5 10" xfId="783"/>
    <cellStyle name="normální 3 5 10 2" xfId="784"/>
    <cellStyle name="normální 3 5 11" xfId="785"/>
    <cellStyle name="normální 3 5 11 2" xfId="786"/>
    <cellStyle name="normální 3 5 12" xfId="787"/>
    <cellStyle name="normální 3 5 12 2" xfId="788"/>
    <cellStyle name="normální 3 5 13" xfId="789"/>
    <cellStyle name="normální 3 5 13 2" xfId="790"/>
    <cellStyle name="normální 3 5 14" xfId="791"/>
    <cellStyle name="normální 3 5 14 2" xfId="792"/>
    <cellStyle name="normální 3 5 15" xfId="793"/>
    <cellStyle name="normální 3 5 15 2" xfId="794"/>
    <cellStyle name="normální 3 5 16" xfId="795"/>
    <cellStyle name="normální 3 5 17" xfId="796"/>
    <cellStyle name="normální 3 5 18" xfId="797"/>
    <cellStyle name="normální 3 5 19" xfId="798"/>
    <cellStyle name="normální 3 5 2" xfId="799"/>
    <cellStyle name="normální 3 5 2 2" xfId="800"/>
    <cellStyle name="normální 3 5 20" xfId="801"/>
    <cellStyle name="normální 3 5 21" xfId="802"/>
    <cellStyle name="normální 3 5 22" xfId="803"/>
    <cellStyle name="normální 3 5 23" xfId="1856"/>
    <cellStyle name="normální 3 5 3" xfId="804"/>
    <cellStyle name="normální 3 5 3 2" xfId="805"/>
    <cellStyle name="normální 3 5 4" xfId="806"/>
    <cellStyle name="normální 3 5 4 2" xfId="807"/>
    <cellStyle name="normální 3 5 5" xfId="808"/>
    <cellStyle name="normální 3 5 5 2" xfId="809"/>
    <cellStyle name="normální 3 5 6" xfId="810"/>
    <cellStyle name="normální 3 5 6 2" xfId="811"/>
    <cellStyle name="normální 3 5 7" xfId="812"/>
    <cellStyle name="normální 3 5 7 2" xfId="813"/>
    <cellStyle name="normální 3 5 8" xfId="814"/>
    <cellStyle name="normální 3 5 8 2" xfId="815"/>
    <cellStyle name="normální 3 5 9" xfId="816"/>
    <cellStyle name="normální 3 5 9 2" xfId="817"/>
    <cellStyle name="normální 3 6" xfId="818"/>
    <cellStyle name="normální 3 6 10" xfId="819"/>
    <cellStyle name="normální 3 6 10 2" xfId="820"/>
    <cellStyle name="normální 3 6 11" xfId="821"/>
    <cellStyle name="normální 3 6 11 2" xfId="822"/>
    <cellStyle name="normální 3 6 12" xfId="823"/>
    <cellStyle name="normální 3 6 12 2" xfId="824"/>
    <cellStyle name="normální 3 6 13" xfId="825"/>
    <cellStyle name="normální 3 6 13 2" xfId="826"/>
    <cellStyle name="normální 3 6 14" xfId="827"/>
    <cellStyle name="normální 3 6 14 2" xfId="828"/>
    <cellStyle name="normální 3 6 15" xfId="829"/>
    <cellStyle name="normální 3 6 15 2" xfId="830"/>
    <cellStyle name="normální 3 6 16" xfId="831"/>
    <cellStyle name="normální 3 6 17" xfId="832"/>
    <cellStyle name="normální 3 6 18" xfId="833"/>
    <cellStyle name="normální 3 6 19" xfId="834"/>
    <cellStyle name="normální 3 6 2" xfId="835"/>
    <cellStyle name="normální 3 6 2 2" xfId="836"/>
    <cellStyle name="normální 3 6 20" xfId="837"/>
    <cellStyle name="normální 3 6 21" xfId="838"/>
    <cellStyle name="normální 3 6 22" xfId="839"/>
    <cellStyle name="normální 3 6 23" xfId="1857"/>
    <cellStyle name="normální 3 6 3" xfId="840"/>
    <cellStyle name="normální 3 6 3 2" xfId="841"/>
    <cellStyle name="normální 3 6 4" xfId="842"/>
    <cellStyle name="normální 3 6 4 2" xfId="843"/>
    <cellStyle name="normální 3 6 5" xfId="844"/>
    <cellStyle name="normální 3 6 5 2" xfId="845"/>
    <cellStyle name="normální 3 6 6" xfId="846"/>
    <cellStyle name="normální 3 6 6 2" xfId="847"/>
    <cellStyle name="normální 3 6 7" xfId="848"/>
    <cellStyle name="normální 3 6 7 2" xfId="849"/>
    <cellStyle name="normální 3 6 8" xfId="850"/>
    <cellStyle name="normální 3 6 8 2" xfId="851"/>
    <cellStyle name="normální 3 6 9" xfId="852"/>
    <cellStyle name="normální 3 6 9 2" xfId="853"/>
    <cellStyle name="normální 3 7" xfId="854"/>
    <cellStyle name="normální 3 7 10" xfId="855"/>
    <cellStyle name="normální 3 7 10 2" xfId="856"/>
    <cellStyle name="normální 3 7 11" xfId="857"/>
    <cellStyle name="normální 3 7 11 2" xfId="858"/>
    <cellStyle name="normální 3 7 12" xfId="859"/>
    <cellStyle name="normální 3 7 12 2" xfId="860"/>
    <cellStyle name="normální 3 7 13" xfId="861"/>
    <cellStyle name="normální 3 7 13 2" xfId="862"/>
    <cellStyle name="normální 3 7 14" xfId="863"/>
    <cellStyle name="normální 3 7 14 2" xfId="864"/>
    <cellStyle name="normální 3 7 15" xfId="865"/>
    <cellStyle name="normální 3 7 15 2" xfId="866"/>
    <cellStyle name="normální 3 7 16" xfId="867"/>
    <cellStyle name="normální 3 7 17" xfId="868"/>
    <cellStyle name="normální 3 7 18" xfId="869"/>
    <cellStyle name="normální 3 7 19" xfId="870"/>
    <cellStyle name="normální 3 7 2" xfId="871"/>
    <cellStyle name="normální 3 7 2 2" xfId="872"/>
    <cellStyle name="normální 3 7 20" xfId="873"/>
    <cellStyle name="normální 3 7 21" xfId="874"/>
    <cellStyle name="normální 3 7 22" xfId="875"/>
    <cellStyle name="normální 3 7 3" xfId="876"/>
    <cellStyle name="normální 3 7 3 2" xfId="877"/>
    <cellStyle name="normální 3 7 4" xfId="878"/>
    <cellStyle name="normální 3 7 4 2" xfId="879"/>
    <cellStyle name="normální 3 7 5" xfId="880"/>
    <cellStyle name="normální 3 7 5 2" xfId="881"/>
    <cellStyle name="normální 3 7 6" xfId="882"/>
    <cellStyle name="normální 3 7 6 2" xfId="883"/>
    <cellStyle name="normální 3 7 7" xfId="884"/>
    <cellStyle name="normální 3 7 7 2" xfId="885"/>
    <cellStyle name="normální 3 7 8" xfId="886"/>
    <cellStyle name="normální 3 7 8 2" xfId="887"/>
    <cellStyle name="normální 3 7 9" xfId="888"/>
    <cellStyle name="normální 3 7 9 2" xfId="889"/>
    <cellStyle name="normální 3 8" xfId="890"/>
    <cellStyle name="normální 3 8 2" xfId="891"/>
    <cellStyle name="normální 3 8 3" xfId="892"/>
    <cellStyle name="normální 3 8 4" xfId="893"/>
    <cellStyle name="normální 3 8 5" xfId="894"/>
    <cellStyle name="normální 3 8 6" xfId="895"/>
    <cellStyle name="normální 3 8 7" xfId="896"/>
    <cellStyle name="normální 3 8 8" xfId="897"/>
    <cellStyle name="normální 3 9" xfId="898"/>
    <cellStyle name="normální 3 9 2" xfId="899"/>
    <cellStyle name="normální 3 9 3" xfId="900"/>
    <cellStyle name="normální 3 9 4" xfId="901"/>
    <cellStyle name="normální 3 9 5" xfId="902"/>
    <cellStyle name="normální 3 9 6" xfId="903"/>
    <cellStyle name="normální 3 9 7" xfId="904"/>
    <cellStyle name="normální 3 9 8" xfId="905"/>
    <cellStyle name="Normální 3_F1.1.4.2.0974_04_04_003_00_Rozpočet" xfId="1858"/>
    <cellStyle name="Normální 30" xfId="906"/>
    <cellStyle name="Normální 31" xfId="907"/>
    <cellStyle name="Normální 32" xfId="908"/>
    <cellStyle name="Normální 33" xfId="909"/>
    <cellStyle name="Normální 34" xfId="910"/>
    <cellStyle name="Normální 35" xfId="911"/>
    <cellStyle name="Normální 36" xfId="912"/>
    <cellStyle name="Normální 37" xfId="913"/>
    <cellStyle name="Normální 38" xfId="914"/>
    <cellStyle name="Normální 39" xfId="915"/>
    <cellStyle name="Normální 4" xfId="80"/>
    <cellStyle name="normální 4 10" xfId="916"/>
    <cellStyle name="normální 4 10 2" xfId="917"/>
    <cellStyle name="normální 4 11" xfId="918"/>
    <cellStyle name="normální 4 11 2" xfId="919"/>
    <cellStyle name="normální 4 12" xfId="920"/>
    <cellStyle name="normální 4 12 2" xfId="921"/>
    <cellStyle name="normální 4 13" xfId="922"/>
    <cellStyle name="normální 4 13 2" xfId="923"/>
    <cellStyle name="normální 4 14" xfId="924"/>
    <cellStyle name="normální 4 14 2" xfId="925"/>
    <cellStyle name="normální 4 15" xfId="926"/>
    <cellStyle name="normální 4 15 2" xfId="927"/>
    <cellStyle name="normální 4 16" xfId="928"/>
    <cellStyle name="normální 4 16 2" xfId="929"/>
    <cellStyle name="normální 4 17" xfId="930"/>
    <cellStyle name="normální 4 17 2" xfId="931"/>
    <cellStyle name="normální 4 18" xfId="932"/>
    <cellStyle name="normální 4 18 2" xfId="933"/>
    <cellStyle name="normální 4 19" xfId="934"/>
    <cellStyle name="normální 4 19 2" xfId="935"/>
    <cellStyle name="normální 4 2" xfId="936"/>
    <cellStyle name="Normální 4 2 2" xfId="1859"/>
    <cellStyle name="normální 4 2 3" xfId="1860"/>
    <cellStyle name="normální 4 20" xfId="937"/>
    <cellStyle name="normální 4 20 2" xfId="938"/>
    <cellStyle name="normální 4 21" xfId="939"/>
    <cellStyle name="normální 4 22" xfId="940"/>
    <cellStyle name="normální 4 23" xfId="941"/>
    <cellStyle name="normální 4 24" xfId="942"/>
    <cellStyle name="normální 4 25" xfId="943"/>
    <cellStyle name="normální 4 26" xfId="944"/>
    <cellStyle name="normální 4 27" xfId="945"/>
    <cellStyle name="normální 4 28" xfId="1861"/>
    <cellStyle name="normální 4 3" xfId="946"/>
    <cellStyle name="normální 4 3 10" xfId="947"/>
    <cellStyle name="normální 4 3 10 2" xfId="948"/>
    <cellStyle name="normální 4 3 11" xfId="949"/>
    <cellStyle name="normální 4 3 11 2" xfId="950"/>
    <cellStyle name="normální 4 3 12" xfId="951"/>
    <cellStyle name="normální 4 3 12 2" xfId="952"/>
    <cellStyle name="normální 4 3 13" xfId="953"/>
    <cellStyle name="normální 4 3 13 2" xfId="954"/>
    <cellStyle name="normální 4 3 14" xfId="955"/>
    <cellStyle name="normální 4 3 14 2" xfId="956"/>
    <cellStyle name="normální 4 3 15" xfId="957"/>
    <cellStyle name="normální 4 3 15 2" xfId="958"/>
    <cellStyle name="normální 4 3 16" xfId="959"/>
    <cellStyle name="normální 4 3 16 2" xfId="960"/>
    <cellStyle name="normální 4 3 17" xfId="961"/>
    <cellStyle name="normální 4 3 18" xfId="962"/>
    <cellStyle name="normální 4 3 19" xfId="963"/>
    <cellStyle name="normální 4 3 2" xfId="964"/>
    <cellStyle name="normální 4 3 2 10" xfId="965"/>
    <cellStyle name="normální 4 3 2 10 2" xfId="966"/>
    <cellStyle name="normální 4 3 2 11" xfId="967"/>
    <cellStyle name="normální 4 3 2 11 2" xfId="968"/>
    <cellStyle name="normální 4 3 2 12" xfId="969"/>
    <cellStyle name="normální 4 3 2 12 2" xfId="970"/>
    <cellStyle name="normální 4 3 2 13" xfId="971"/>
    <cellStyle name="normální 4 3 2 13 2" xfId="972"/>
    <cellStyle name="normální 4 3 2 14" xfId="973"/>
    <cellStyle name="normální 4 3 2 14 2" xfId="974"/>
    <cellStyle name="normální 4 3 2 15" xfId="975"/>
    <cellStyle name="normální 4 3 2 15 2" xfId="976"/>
    <cellStyle name="normální 4 3 2 16" xfId="977"/>
    <cellStyle name="normální 4 3 2 17" xfId="978"/>
    <cellStyle name="normální 4 3 2 18" xfId="979"/>
    <cellStyle name="normální 4 3 2 19" xfId="980"/>
    <cellStyle name="normální 4 3 2 2" xfId="981"/>
    <cellStyle name="normální 4 3 2 2 2" xfId="982"/>
    <cellStyle name="normální 4 3 2 20" xfId="983"/>
    <cellStyle name="normální 4 3 2 21" xfId="984"/>
    <cellStyle name="normální 4 3 2 22" xfId="985"/>
    <cellStyle name="normální 4 3 2 3" xfId="986"/>
    <cellStyle name="normální 4 3 2 3 2" xfId="987"/>
    <cellStyle name="normální 4 3 2 4" xfId="988"/>
    <cellStyle name="normální 4 3 2 4 2" xfId="989"/>
    <cellStyle name="normální 4 3 2 5" xfId="990"/>
    <cellStyle name="normální 4 3 2 5 2" xfId="991"/>
    <cellStyle name="normální 4 3 2 6" xfId="992"/>
    <cellStyle name="normální 4 3 2 6 2" xfId="993"/>
    <cellStyle name="normální 4 3 2 7" xfId="994"/>
    <cellStyle name="normální 4 3 2 7 2" xfId="995"/>
    <cellStyle name="normální 4 3 2 8" xfId="996"/>
    <cellStyle name="normální 4 3 2 8 2" xfId="997"/>
    <cellStyle name="normální 4 3 2 9" xfId="998"/>
    <cellStyle name="normální 4 3 2 9 2" xfId="999"/>
    <cellStyle name="normální 4 3 20" xfId="1000"/>
    <cellStyle name="normální 4 3 21" xfId="1001"/>
    <cellStyle name="normální 4 3 22" xfId="1002"/>
    <cellStyle name="normální 4 3 23" xfId="1003"/>
    <cellStyle name="normální 4 3 24" xfId="1004"/>
    <cellStyle name="normální 4 3 25" xfId="1005"/>
    <cellStyle name="normální 4 3 26" xfId="1862"/>
    <cellStyle name="normální 4 3 3" xfId="1006"/>
    <cellStyle name="normální 4 3 3 2" xfId="1007"/>
    <cellStyle name="normální 4 3 3 3" xfId="1008"/>
    <cellStyle name="normální 4 3 3 4" xfId="1009"/>
    <cellStyle name="normální 4 3 3 5" xfId="1010"/>
    <cellStyle name="normální 4 3 3 6" xfId="1011"/>
    <cellStyle name="normální 4 3 3 7" xfId="1012"/>
    <cellStyle name="normální 4 3 3 8" xfId="1013"/>
    <cellStyle name="normální 4 3 4" xfId="1014"/>
    <cellStyle name="normální 4 3 4 2" xfId="1015"/>
    <cellStyle name="normální 4 3 5" xfId="1016"/>
    <cellStyle name="normální 4 3 5 2" xfId="1017"/>
    <cellStyle name="normální 4 3 6" xfId="1018"/>
    <cellStyle name="normální 4 3 6 2" xfId="1019"/>
    <cellStyle name="normální 4 3 7" xfId="1020"/>
    <cellStyle name="normální 4 3 7 2" xfId="1021"/>
    <cellStyle name="normální 4 3 8" xfId="1022"/>
    <cellStyle name="normální 4 3 8 2" xfId="1023"/>
    <cellStyle name="normální 4 3 9" xfId="1024"/>
    <cellStyle name="normální 4 3 9 2" xfId="1025"/>
    <cellStyle name="normální 4 4" xfId="1026"/>
    <cellStyle name="normální 4 4 2" xfId="1863"/>
    <cellStyle name="normální 4 5" xfId="1027"/>
    <cellStyle name="normální 4 6" xfId="1028"/>
    <cellStyle name="normální 4 7" xfId="1029"/>
    <cellStyle name="normální 4 7 10" xfId="1030"/>
    <cellStyle name="normální 4 7 11" xfId="1031"/>
    <cellStyle name="normální 4 7 12" xfId="1032"/>
    <cellStyle name="normální 4 7 13" xfId="1033"/>
    <cellStyle name="normální 4 7 14" xfId="1034"/>
    <cellStyle name="normální 4 7 15" xfId="1035"/>
    <cellStyle name="normální 4 7 16" xfId="1036"/>
    <cellStyle name="normální 4 7 17" xfId="1037"/>
    <cellStyle name="normální 4 7 17 2" xfId="1038"/>
    <cellStyle name="normální 4 7 18" xfId="1039"/>
    <cellStyle name="normální 4 7 19" xfId="1040"/>
    <cellStyle name="normální 4 7 2" xfId="1041"/>
    <cellStyle name="normální 4 7 20" xfId="1042"/>
    <cellStyle name="normální 4 7 21" xfId="1043"/>
    <cellStyle name="normální 4 7 22" xfId="1044"/>
    <cellStyle name="normální 4 7 23" xfId="1045"/>
    <cellStyle name="normální 4 7 24" xfId="1046"/>
    <cellStyle name="normální 4 7 25" xfId="1047"/>
    <cellStyle name="normální 4 7 26" xfId="1048"/>
    <cellStyle name="normální 4 7 27" xfId="1049"/>
    <cellStyle name="normální 4 7 3" xfId="1050"/>
    <cellStyle name="normální 4 7 4" xfId="1051"/>
    <cellStyle name="normální 4 7 5" xfId="1052"/>
    <cellStyle name="normální 4 7 6" xfId="1053"/>
    <cellStyle name="normální 4 7 7" xfId="1054"/>
    <cellStyle name="normální 4 7 8" xfId="1055"/>
    <cellStyle name="normální 4 7 9" xfId="1056"/>
    <cellStyle name="normální 4 8" xfId="1057"/>
    <cellStyle name="normální 4 8 10" xfId="1058"/>
    <cellStyle name="normální 4 8 11" xfId="1059"/>
    <cellStyle name="normální 4 8 12" xfId="1060"/>
    <cellStyle name="normální 4 8 13" xfId="1061"/>
    <cellStyle name="normální 4 8 14" xfId="1062"/>
    <cellStyle name="normální 4 8 15" xfId="1063"/>
    <cellStyle name="normální 4 8 16" xfId="1064"/>
    <cellStyle name="normální 4 8 17" xfId="1065"/>
    <cellStyle name="normální 4 8 17 2" xfId="1066"/>
    <cellStyle name="normální 4 8 18" xfId="1067"/>
    <cellStyle name="normální 4 8 19" xfId="1068"/>
    <cellStyle name="normální 4 8 2" xfId="1069"/>
    <cellStyle name="normální 4 8 20" xfId="1070"/>
    <cellStyle name="normální 4 8 21" xfId="1071"/>
    <cellStyle name="normální 4 8 22" xfId="1072"/>
    <cellStyle name="normální 4 8 23" xfId="1073"/>
    <cellStyle name="normální 4 8 24" xfId="1074"/>
    <cellStyle name="normální 4 8 25" xfId="1075"/>
    <cellStyle name="normální 4 8 26" xfId="1076"/>
    <cellStyle name="normální 4 8 27" xfId="1077"/>
    <cellStyle name="normální 4 8 3" xfId="1078"/>
    <cellStyle name="normální 4 8 4" xfId="1079"/>
    <cellStyle name="normální 4 8 5" xfId="1080"/>
    <cellStyle name="normální 4 8 6" xfId="1081"/>
    <cellStyle name="normální 4 8 7" xfId="1082"/>
    <cellStyle name="normální 4 8 8" xfId="1083"/>
    <cellStyle name="normální 4 8 9" xfId="1084"/>
    <cellStyle name="normální 4 9" xfId="1085"/>
    <cellStyle name="normální 4 9 10" xfId="1086"/>
    <cellStyle name="normální 4 9 11" xfId="1087"/>
    <cellStyle name="normální 4 9 12" xfId="1088"/>
    <cellStyle name="normální 4 9 13" xfId="1089"/>
    <cellStyle name="normální 4 9 14" xfId="1090"/>
    <cellStyle name="normální 4 9 15" xfId="1091"/>
    <cellStyle name="normální 4 9 16" xfId="1092"/>
    <cellStyle name="normální 4 9 17" xfId="1093"/>
    <cellStyle name="normální 4 9 17 2" xfId="1094"/>
    <cellStyle name="normální 4 9 18" xfId="1095"/>
    <cellStyle name="normální 4 9 19" xfId="1096"/>
    <cellStyle name="normální 4 9 2" xfId="1097"/>
    <cellStyle name="normální 4 9 20" xfId="1098"/>
    <cellStyle name="normální 4 9 21" xfId="1099"/>
    <cellStyle name="normální 4 9 22" xfId="1100"/>
    <cellStyle name="normální 4 9 23" xfId="1101"/>
    <cellStyle name="normální 4 9 24" xfId="1102"/>
    <cellStyle name="normální 4 9 25" xfId="1103"/>
    <cellStyle name="normální 4 9 26" xfId="1104"/>
    <cellStyle name="normální 4 9 27" xfId="1105"/>
    <cellStyle name="normální 4 9 3" xfId="1106"/>
    <cellStyle name="normální 4 9 4" xfId="1107"/>
    <cellStyle name="normální 4 9 5" xfId="1108"/>
    <cellStyle name="normální 4 9 6" xfId="1109"/>
    <cellStyle name="normální 4 9 7" xfId="1110"/>
    <cellStyle name="normální 4 9 8" xfId="1111"/>
    <cellStyle name="normální 4 9 9" xfId="1112"/>
    <cellStyle name="Normální 40" xfId="1113"/>
    <cellStyle name="Normální 41" xfId="1114"/>
    <cellStyle name="Normální 42" xfId="1115"/>
    <cellStyle name="Normální 43" xfId="1116"/>
    <cellStyle name="Normální 44" xfId="1117"/>
    <cellStyle name="Normální 45" xfId="1118"/>
    <cellStyle name="Normální 46" xfId="1119"/>
    <cellStyle name="Normální 47" xfId="1120"/>
    <cellStyle name="Normální 48" xfId="1864"/>
    <cellStyle name="Normální 49" xfId="1865"/>
    <cellStyle name="normální 5" xfId="1121"/>
    <cellStyle name="normální 5 10" xfId="1122"/>
    <cellStyle name="normální 5 10 2" xfId="1123"/>
    <cellStyle name="normální 5 11" xfId="1124"/>
    <cellStyle name="normální 5 11 2" xfId="1125"/>
    <cellStyle name="normální 5 12" xfId="1126"/>
    <cellStyle name="normální 5 12 2" xfId="1127"/>
    <cellStyle name="normální 5 13" xfId="1128"/>
    <cellStyle name="normální 5 13 2" xfId="1129"/>
    <cellStyle name="normální 5 14" xfId="1130"/>
    <cellStyle name="normální 5 14 2" xfId="1131"/>
    <cellStyle name="normální 5 15" xfId="1132"/>
    <cellStyle name="normální 5 15 2" xfId="1133"/>
    <cellStyle name="normální 5 16" xfId="1134"/>
    <cellStyle name="normální 5 16 2" xfId="1135"/>
    <cellStyle name="normální 5 17" xfId="1136"/>
    <cellStyle name="normální 5 18" xfId="1137"/>
    <cellStyle name="normální 5 19" xfId="1138"/>
    <cellStyle name="normální 5 2" xfId="1139"/>
    <cellStyle name="normální 5 2 10" xfId="1140"/>
    <cellStyle name="normální 5 2 10 2" xfId="1141"/>
    <cellStyle name="normální 5 2 11" xfId="1142"/>
    <cellStyle name="normální 5 2 11 2" xfId="1143"/>
    <cellStyle name="normální 5 2 12" xfId="1144"/>
    <cellStyle name="normální 5 2 12 2" xfId="1145"/>
    <cellStyle name="normální 5 2 13" xfId="1146"/>
    <cellStyle name="normální 5 2 13 2" xfId="1147"/>
    <cellStyle name="normální 5 2 14" xfId="1148"/>
    <cellStyle name="normální 5 2 14 2" xfId="1149"/>
    <cellStyle name="normální 5 2 15" xfId="1150"/>
    <cellStyle name="normální 5 2 15 2" xfId="1151"/>
    <cellStyle name="normální 5 2 16" xfId="1152"/>
    <cellStyle name="normální 5 2 16 2" xfId="1153"/>
    <cellStyle name="normální 5 2 17" xfId="1154"/>
    <cellStyle name="normální 5 2 18" xfId="1155"/>
    <cellStyle name="normální 5 2 19" xfId="1156"/>
    <cellStyle name="normální 5 2 2" xfId="1157"/>
    <cellStyle name="normální 5 2 2 10" xfId="1158"/>
    <cellStyle name="normální 5 2 2 10 2" xfId="1159"/>
    <cellStyle name="normální 5 2 2 11" xfId="1160"/>
    <cellStyle name="normální 5 2 2 11 2" xfId="1161"/>
    <cellStyle name="normální 5 2 2 12" xfId="1162"/>
    <cellStyle name="normální 5 2 2 12 2" xfId="1163"/>
    <cellStyle name="normální 5 2 2 13" xfId="1164"/>
    <cellStyle name="normální 5 2 2 13 2" xfId="1165"/>
    <cellStyle name="normální 5 2 2 14" xfId="1166"/>
    <cellStyle name="normální 5 2 2 14 2" xfId="1167"/>
    <cellStyle name="normální 5 2 2 15" xfId="1168"/>
    <cellStyle name="normální 5 2 2 15 2" xfId="1169"/>
    <cellStyle name="normální 5 2 2 16" xfId="1170"/>
    <cellStyle name="normální 5 2 2 17" xfId="1171"/>
    <cellStyle name="normální 5 2 2 18" xfId="1172"/>
    <cellStyle name="normální 5 2 2 19" xfId="1173"/>
    <cellStyle name="normální 5 2 2 2" xfId="1174"/>
    <cellStyle name="normální 5 2 2 2 2" xfId="1175"/>
    <cellStyle name="normální 5 2 2 20" xfId="1176"/>
    <cellStyle name="normální 5 2 2 21" xfId="1177"/>
    <cellStyle name="normální 5 2 2 22" xfId="1178"/>
    <cellStyle name="normální 5 2 2 3" xfId="1179"/>
    <cellStyle name="normální 5 2 2 3 2" xfId="1180"/>
    <cellStyle name="normální 5 2 2 4" xfId="1181"/>
    <cellStyle name="normální 5 2 2 4 2" xfId="1182"/>
    <cellStyle name="normální 5 2 2 5" xfId="1183"/>
    <cellStyle name="normální 5 2 2 5 2" xfId="1184"/>
    <cellStyle name="normální 5 2 2 6" xfId="1185"/>
    <cellStyle name="normální 5 2 2 6 2" xfId="1186"/>
    <cellStyle name="normální 5 2 2 7" xfId="1187"/>
    <cellStyle name="normální 5 2 2 7 2" xfId="1188"/>
    <cellStyle name="normální 5 2 2 8" xfId="1189"/>
    <cellStyle name="normální 5 2 2 8 2" xfId="1190"/>
    <cellStyle name="normální 5 2 2 9" xfId="1191"/>
    <cellStyle name="normální 5 2 2 9 2" xfId="1192"/>
    <cellStyle name="normální 5 2 20" xfId="1193"/>
    <cellStyle name="normální 5 2 21" xfId="1194"/>
    <cellStyle name="normální 5 2 22" xfId="1195"/>
    <cellStyle name="normální 5 2 23" xfId="1196"/>
    <cellStyle name="normální 5 2 24" xfId="1197"/>
    <cellStyle name="normální 5 2 25" xfId="1198"/>
    <cellStyle name="normální 5 2 3" xfId="1199"/>
    <cellStyle name="normální 5 2 3 2" xfId="1200"/>
    <cellStyle name="normální 5 2 3 3" xfId="1201"/>
    <cellStyle name="normální 5 2 3 4" xfId="1202"/>
    <cellStyle name="normální 5 2 3 5" xfId="1203"/>
    <cellStyle name="normální 5 2 3 6" xfId="1204"/>
    <cellStyle name="normální 5 2 3 7" xfId="1205"/>
    <cellStyle name="normální 5 2 3 8" xfId="1206"/>
    <cellStyle name="normální 5 2 4" xfId="1207"/>
    <cellStyle name="normální 5 2 4 2" xfId="1208"/>
    <cellStyle name="normální 5 2 5" xfId="1209"/>
    <cellStyle name="normální 5 2 5 2" xfId="1210"/>
    <cellStyle name="normální 5 2 6" xfId="1211"/>
    <cellStyle name="normální 5 2 6 2" xfId="1212"/>
    <cellStyle name="normální 5 2 7" xfId="1213"/>
    <cellStyle name="normální 5 2 7 2" xfId="1214"/>
    <cellStyle name="normální 5 2 8" xfId="1215"/>
    <cellStyle name="normální 5 2 8 2" xfId="1216"/>
    <cellStyle name="normální 5 2 9" xfId="1217"/>
    <cellStyle name="normální 5 2 9 2" xfId="1218"/>
    <cellStyle name="normální 5 20" xfId="1219"/>
    <cellStyle name="normální 5 21" xfId="1220"/>
    <cellStyle name="normální 5 22" xfId="1221"/>
    <cellStyle name="normální 5 23" xfId="1222"/>
    <cellStyle name="normální 5 3" xfId="1223"/>
    <cellStyle name="normální 5 3 2" xfId="1224"/>
    <cellStyle name="normální 5 3 3" xfId="1866"/>
    <cellStyle name="normální 5 4" xfId="1225"/>
    <cellStyle name="normální 5 4 2" xfId="1226"/>
    <cellStyle name="normální 5 5" xfId="1227"/>
    <cellStyle name="normální 5 5 2" xfId="1228"/>
    <cellStyle name="normální 5 6" xfId="1229"/>
    <cellStyle name="normální 5 6 2" xfId="1230"/>
    <cellStyle name="normální 5 7" xfId="1231"/>
    <cellStyle name="normální 5 7 2" xfId="1232"/>
    <cellStyle name="normální 5 8" xfId="1233"/>
    <cellStyle name="normální 5 8 2" xfId="1234"/>
    <cellStyle name="normální 5 9" xfId="1235"/>
    <cellStyle name="normální 5 9 2" xfId="1236"/>
    <cellStyle name="Normální 50" xfId="1867"/>
    <cellStyle name="Normální 51" xfId="1868"/>
    <cellStyle name="Normální 52" xfId="1869"/>
    <cellStyle name="Normální 53" xfId="1870"/>
    <cellStyle name="Normální 54" xfId="1871"/>
    <cellStyle name="Normální 55" xfId="1872"/>
    <cellStyle name="Normální 56" xfId="1873"/>
    <cellStyle name="Normální 57" xfId="1874"/>
    <cellStyle name="Normální 58" xfId="1875"/>
    <cellStyle name="Normální 59" xfId="1876"/>
    <cellStyle name="normální 6" xfId="56"/>
    <cellStyle name="normální 6 10" xfId="1237"/>
    <cellStyle name="normální 6 10 2" xfId="1238"/>
    <cellStyle name="normální 6 11" xfId="1239"/>
    <cellStyle name="normální 6 11 2" xfId="1240"/>
    <cellStyle name="normální 6 12" xfId="1241"/>
    <cellStyle name="normální 6 12 2" xfId="1242"/>
    <cellStyle name="normální 6 13" xfId="1243"/>
    <cellStyle name="normální 6 13 2" xfId="1244"/>
    <cellStyle name="normální 6 14" xfId="1245"/>
    <cellStyle name="normální 6 14 2" xfId="1246"/>
    <cellStyle name="normální 6 15" xfId="1247"/>
    <cellStyle name="normální 6 15 2" xfId="1248"/>
    <cellStyle name="normální 6 16" xfId="1249"/>
    <cellStyle name="normální 6 16 2" xfId="1250"/>
    <cellStyle name="normální 6 17" xfId="1251"/>
    <cellStyle name="normální 6 18" xfId="1252"/>
    <cellStyle name="normální 6 19" xfId="1253"/>
    <cellStyle name="normální 6 2" xfId="57"/>
    <cellStyle name="normální 6 2 10" xfId="1254"/>
    <cellStyle name="normální 6 2 10 2" xfId="1255"/>
    <cellStyle name="normální 6 2 11" xfId="1256"/>
    <cellStyle name="normální 6 2 11 2" xfId="1257"/>
    <cellStyle name="normální 6 2 12" xfId="1258"/>
    <cellStyle name="normální 6 2 12 2" xfId="1259"/>
    <cellStyle name="normální 6 2 13" xfId="1260"/>
    <cellStyle name="normální 6 2 13 2" xfId="1261"/>
    <cellStyle name="normální 6 2 14" xfId="1262"/>
    <cellStyle name="normální 6 2 14 2" xfId="1263"/>
    <cellStyle name="normální 6 2 15" xfId="1264"/>
    <cellStyle name="normální 6 2 15 2" xfId="1265"/>
    <cellStyle name="normální 6 2 16" xfId="1266"/>
    <cellStyle name="normální 6 2 17" xfId="1267"/>
    <cellStyle name="normální 6 2 18" xfId="1268"/>
    <cellStyle name="normální 6 2 19" xfId="1269"/>
    <cellStyle name="normální 6 2 2" xfId="1270"/>
    <cellStyle name="normální 6 2 2 2" xfId="1271"/>
    <cellStyle name="normální 6 2 20" xfId="1272"/>
    <cellStyle name="normální 6 2 21" xfId="1273"/>
    <cellStyle name="normální 6 2 22" xfId="1274"/>
    <cellStyle name="normální 6 2 23" xfId="1877"/>
    <cellStyle name="normální 6 2 3" xfId="1275"/>
    <cellStyle name="normální 6 2 3 2" xfId="1276"/>
    <cellStyle name="normální 6 2 4" xfId="1277"/>
    <cellStyle name="normální 6 2 4 2" xfId="1278"/>
    <cellStyle name="normální 6 2 5" xfId="1279"/>
    <cellStyle name="normální 6 2 5 2" xfId="1280"/>
    <cellStyle name="normální 6 2 6" xfId="1281"/>
    <cellStyle name="normální 6 2 6 2" xfId="1282"/>
    <cellStyle name="normální 6 2 7" xfId="1283"/>
    <cellStyle name="normální 6 2 7 2" xfId="1284"/>
    <cellStyle name="normální 6 2 8" xfId="1285"/>
    <cellStyle name="normální 6 2 8 2" xfId="1286"/>
    <cellStyle name="normální 6 2 9" xfId="1287"/>
    <cellStyle name="normální 6 2 9 2" xfId="1288"/>
    <cellStyle name="normální 6 20" xfId="1289"/>
    <cellStyle name="normální 6 21" xfId="1290"/>
    <cellStyle name="normální 6 22" xfId="1291"/>
    <cellStyle name="normální 6 23" xfId="1292"/>
    <cellStyle name="normální 6 24" xfId="1293"/>
    <cellStyle name="normální 6 25" xfId="1294"/>
    <cellStyle name="normální 6 26" xfId="1878"/>
    <cellStyle name="normální 6 3" xfId="1295"/>
    <cellStyle name="normální 6 3 2" xfId="1296"/>
    <cellStyle name="normální 6 3 3" xfId="1297"/>
    <cellStyle name="normální 6 3 4" xfId="1298"/>
    <cellStyle name="normální 6 3 5" xfId="1299"/>
    <cellStyle name="normální 6 3 6" xfId="1300"/>
    <cellStyle name="normální 6 3 7" xfId="1301"/>
    <cellStyle name="normální 6 3 8" xfId="1302"/>
    <cellStyle name="normální 6 3 9" xfId="1879"/>
    <cellStyle name="normální 6 4" xfId="1303"/>
    <cellStyle name="normální 6 4 2" xfId="1304"/>
    <cellStyle name="normální 6 4 3" xfId="1880"/>
    <cellStyle name="normální 6 5" xfId="1305"/>
    <cellStyle name="normální 6 5 2" xfId="1306"/>
    <cellStyle name="normální 6 6" xfId="1307"/>
    <cellStyle name="normální 6 6 2" xfId="1308"/>
    <cellStyle name="normální 6 7" xfId="1309"/>
    <cellStyle name="normální 6 7 2" xfId="1310"/>
    <cellStyle name="normální 6 8" xfId="1311"/>
    <cellStyle name="normální 6 8 2" xfId="1312"/>
    <cellStyle name="normální 6 9" xfId="1313"/>
    <cellStyle name="normální 6 9 2" xfId="1314"/>
    <cellStyle name="Normální 60" xfId="1881"/>
    <cellStyle name="Normální 61" xfId="1882"/>
    <cellStyle name="Normální 62" xfId="1883"/>
    <cellStyle name="Normální 63" xfId="1884"/>
    <cellStyle name="Normální 64" xfId="1885"/>
    <cellStyle name="Normální 65" xfId="1886"/>
    <cellStyle name="Normální 66" xfId="1887"/>
    <cellStyle name="Normální 67" xfId="1888"/>
    <cellStyle name="Normální 68" xfId="1889"/>
    <cellStyle name="Normální 69" xfId="1890"/>
    <cellStyle name="Normální 7" xfId="58"/>
    <cellStyle name="normální 7 10" xfId="1315"/>
    <cellStyle name="normální 7 10 2" xfId="1316"/>
    <cellStyle name="normální 7 11" xfId="1317"/>
    <cellStyle name="normální 7 11 2" xfId="1318"/>
    <cellStyle name="normální 7 12" xfId="1319"/>
    <cellStyle name="normální 7 12 2" xfId="1320"/>
    <cellStyle name="normální 7 13" xfId="1321"/>
    <cellStyle name="normální 7 13 2" xfId="1322"/>
    <cellStyle name="normální 7 14" xfId="1323"/>
    <cellStyle name="normální 7 14 2" xfId="1324"/>
    <cellStyle name="normální 7 15" xfId="1325"/>
    <cellStyle name="normální 7 15 2" xfId="1326"/>
    <cellStyle name="normální 7 16" xfId="1327"/>
    <cellStyle name="normální 7 17" xfId="1328"/>
    <cellStyle name="normální 7 18" xfId="1329"/>
    <cellStyle name="normální 7 19" xfId="1330"/>
    <cellStyle name="normální 7 2" xfId="1331"/>
    <cellStyle name="normální 7 2 2" xfId="1332"/>
    <cellStyle name="normální 7 20" xfId="1333"/>
    <cellStyle name="normální 7 21" xfId="1334"/>
    <cellStyle name="normální 7 22" xfId="1335"/>
    <cellStyle name="normální 7 23" xfId="1891"/>
    <cellStyle name="normální 7 3" xfId="1336"/>
    <cellStyle name="normální 7 3 2" xfId="1337"/>
    <cellStyle name="normální 7 3 3" xfId="1892"/>
    <cellStyle name="normální 7 4" xfId="1338"/>
    <cellStyle name="normální 7 4 2" xfId="1339"/>
    <cellStyle name="normální 7 5" xfId="1340"/>
    <cellStyle name="normální 7 5 2" xfId="1341"/>
    <cellStyle name="normální 7 6" xfId="1342"/>
    <cellStyle name="normální 7 6 2" xfId="1343"/>
    <cellStyle name="normální 7 7" xfId="1344"/>
    <cellStyle name="normální 7 7 2" xfId="1345"/>
    <cellStyle name="normální 7 8" xfId="1346"/>
    <cellStyle name="normální 7 8 2" xfId="1347"/>
    <cellStyle name="normální 7 9" xfId="1348"/>
    <cellStyle name="normální 7 9 2" xfId="1349"/>
    <cellStyle name="Normální 70" xfId="1893"/>
    <cellStyle name="Normální 71" xfId="1894"/>
    <cellStyle name="Normální 72" xfId="1895"/>
    <cellStyle name="Normální 73" xfId="1896"/>
    <cellStyle name="Normální 74" xfId="1897"/>
    <cellStyle name="Normální 75" xfId="1898"/>
    <cellStyle name="Normální 76" xfId="1899"/>
    <cellStyle name="Normální 77" xfId="1900"/>
    <cellStyle name="Normální 78" xfId="1901"/>
    <cellStyle name="Normální 79" xfId="1902"/>
    <cellStyle name="Normální 8" xfId="74"/>
    <cellStyle name="normální 8 10" xfId="1350"/>
    <cellStyle name="normální 8 10 2" xfId="1351"/>
    <cellStyle name="normální 8 11" xfId="1352"/>
    <cellStyle name="normální 8 11 2" xfId="1353"/>
    <cellStyle name="normální 8 12" xfId="1354"/>
    <cellStyle name="normální 8 12 2" xfId="1355"/>
    <cellStyle name="normální 8 13" xfId="1356"/>
    <cellStyle name="normální 8 13 2" xfId="1357"/>
    <cellStyle name="normální 8 14" xfId="1358"/>
    <cellStyle name="normální 8 14 2" xfId="1359"/>
    <cellStyle name="normální 8 15" xfId="1360"/>
    <cellStyle name="normální 8 15 2" xfId="1361"/>
    <cellStyle name="normální 8 16" xfId="1362"/>
    <cellStyle name="normální 8 17" xfId="1363"/>
    <cellStyle name="normální 8 18" xfId="1364"/>
    <cellStyle name="normální 8 19" xfId="1365"/>
    <cellStyle name="normální 8 2" xfId="1366"/>
    <cellStyle name="normální 8 2 2" xfId="1367"/>
    <cellStyle name="normální 8 20" xfId="1368"/>
    <cellStyle name="normální 8 21" xfId="1369"/>
    <cellStyle name="normální 8 22" xfId="1370"/>
    <cellStyle name="normální 8 23" xfId="1903"/>
    <cellStyle name="normální 8 3" xfId="1371"/>
    <cellStyle name="normální 8 3 2" xfId="1372"/>
    <cellStyle name="normální 8 4" xfId="1373"/>
    <cellStyle name="normální 8 4 2" xfId="1374"/>
    <cellStyle name="normální 8 5" xfId="1375"/>
    <cellStyle name="normální 8 5 2" xfId="1376"/>
    <cellStyle name="normální 8 6" xfId="1377"/>
    <cellStyle name="normální 8 6 2" xfId="1378"/>
    <cellStyle name="normální 8 7" xfId="1379"/>
    <cellStyle name="normální 8 7 2" xfId="1380"/>
    <cellStyle name="normální 8 8" xfId="1381"/>
    <cellStyle name="normální 8 8 2" xfId="1382"/>
    <cellStyle name="normální 8 9" xfId="1383"/>
    <cellStyle name="normální 8 9 2" xfId="1384"/>
    <cellStyle name="Normální 80" xfId="1904"/>
    <cellStyle name="Normální 9" xfId="75"/>
    <cellStyle name="normální 9 10" xfId="1385"/>
    <cellStyle name="normální 9 10 2" xfId="1386"/>
    <cellStyle name="normální 9 11" xfId="1387"/>
    <cellStyle name="normální 9 11 2" xfId="1388"/>
    <cellStyle name="normální 9 12" xfId="1389"/>
    <cellStyle name="normální 9 12 2" xfId="1390"/>
    <cellStyle name="normální 9 13" xfId="1391"/>
    <cellStyle name="normální 9 13 2" xfId="1392"/>
    <cellStyle name="normální 9 14" xfId="1393"/>
    <cellStyle name="normální 9 14 2" xfId="1394"/>
    <cellStyle name="normální 9 15" xfId="1395"/>
    <cellStyle name="normální 9 15 2" xfId="1396"/>
    <cellStyle name="normální 9 16" xfId="1397"/>
    <cellStyle name="normální 9 17" xfId="1398"/>
    <cellStyle name="normální 9 18" xfId="1399"/>
    <cellStyle name="normální 9 19" xfId="1400"/>
    <cellStyle name="normální 9 2" xfId="1401"/>
    <cellStyle name="normální 9 2 2" xfId="1402"/>
    <cellStyle name="normální 9 20" xfId="1403"/>
    <cellStyle name="normální 9 21" xfId="1404"/>
    <cellStyle name="normální 9 22" xfId="1405"/>
    <cellStyle name="normální 9 23" xfId="1905"/>
    <cellStyle name="normální 9 3" xfId="1406"/>
    <cellStyle name="normální 9 3 2" xfId="1407"/>
    <cellStyle name="normální 9 4" xfId="1408"/>
    <cellStyle name="normální 9 4 2" xfId="1409"/>
    <cellStyle name="normální 9 5" xfId="1410"/>
    <cellStyle name="normální 9 5 2" xfId="1411"/>
    <cellStyle name="normální 9 6" xfId="1412"/>
    <cellStyle name="normální 9 6 2" xfId="1413"/>
    <cellStyle name="normální 9 7" xfId="1414"/>
    <cellStyle name="normální 9 7 2" xfId="1415"/>
    <cellStyle name="normální 9 8" xfId="1416"/>
    <cellStyle name="normální 9 8 2" xfId="1417"/>
    <cellStyle name="normální 9 9" xfId="1418"/>
    <cellStyle name="normální 9 9 2" xfId="1419"/>
    <cellStyle name="normální_GB_TB6A_SANITARY_BQ_071601_Vorac" xfId="1423"/>
    <cellStyle name="normální_POL.XLS" xfId="1420"/>
    <cellStyle name="normální_SO 01_P4-Extension-Phase 4_SO01-MI-AC_Netto_with price(NEODESÍLAT)_r02 2" xfId="1424"/>
    <cellStyle name="Normalny_Arkusz1" xfId="1906"/>
    <cellStyle name="Note" xfId="1907"/>
    <cellStyle name="Note 2" xfId="1908"/>
    <cellStyle name="Note 2 2" xfId="1909"/>
    <cellStyle name="Note 3" xfId="1910"/>
    <cellStyle name="Note 3 2" xfId="1911"/>
    <cellStyle name="Note 3 3" xfId="1912"/>
    <cellStyle name="Note 4" xfId="1913"/>
    <cellStyle name="Œ…‹æØ‚è [0.00]_cost" xfId="1914"/>
    <cellStyle name="Œ…‹æØ‚è_cost" xfId="1915"/>
    <cellStyle name="ord12" xfId="1916"/>
    <cellStyle name="ord6962" xfId="1917"/>
    <cellStyle name="orders" xfId="1918"/>
    <cellStyle name="Output" xfId="1919"/>
    <cellStyle name="Output 2" xfId="1920"/>
    <cellStyle name="Podhlavička" xfId="1425"/>
    <cellStyle name="Polozka" xfId="76"/>
    <cellStyle name="POPIS" xfId="59"/>
    <cellStyle name="popis polozky" xfId="77"/>
    <cellStyle name="pozice" xfId="1921"/>
    <cellStyle name="pozice 2" xfId="1922"/>
    <cellStyle name="pozice 3" xfId="1923"/>
    <cellStyle name="Poznámka 2" xfId="1924"/>
    <cellStyle name="Poznámka 2 2" xfId="1925"/>
    <cellStyle name="Poznámka 3" xfId="1926"/>
    <cellStyle name="Prepojená bunka" xfId="1927"/>
    <cellStyle name="procent 2" xfId="1928"/>
    <cellStyle name="procent 2 2" xfId="1929"/>
    <cellStyle name="procent 2 2 2" xfId="1930"/>
    <cellStyle name="procent 2 2 3" xfId="1931"/>
    <cellStyle name="procent 2 3" xfId="1932"/>
    <cellStyle name="procent 2 4" xfId="1933"/>
    <cellStyle name="Procenta 2" xfId="78"/>
    <cellStyle name="Procenta 2 2" xfId="1934"/>
    <cellStyle name="Procenta 3" xfId="1422"/>
    <cellStyle name="Procenta 4" xfId="1935"/>
    <cellStyle name="Procenta 4 2" xfId="1936"/>
    <cellStyle name="Procenta 4 3" xfId="1937"/>
    <cellStyle name="Propojená buňka 2" xfId="1938"/>
    <cellStyle name="Propojená buňka 3" xfId="1939"/>
    <cellStyle name="rozpočet" xfId="1940"/>
    <cellStyle name="Spolu" xfId="1941"/>
    <cellStyle name="Správně 2" xfId="1942"/>
    <cellStyle name="Správně 3" xfId="1943"/>
    <cellStyle name="Standaard_005-A3-200 (5.3) - lars" xfId="1944"/>
    <cellStyle name="Standard_aktuell" xfId="60"/>
    <cellStyle name="Styl 1" xfId="61"/>
    <cellStyle name="Styl 1 2" xfId="62"/>
    <cellStyle name="Styl 1 2 2" xfId="1945"/>
    <cellStyle name="Styl 1 2 2 2" xfId="1946"/>
    <cellStyle name="Styl 1 2 2 3" xfId="1947"/>
    <cellStyle name="Styl 1 2 3" xfId="1948"/>
    <cellStyle name="Styl 1 2 3 2" xfId="1949"/>
    <cellStyle name="Styl 1 2 4" xfId="1950"/>
    <cellStyle name="Styl 1 2 4 2" xfId="1951"/>
    <cellStyle name="Styl 1 2 5" xfId="1952"/>
    <cellStyle name="Styl 1 3" xfId="1953"/>
    <cellStyle name="Styl 1 3 2" xfId="1954"/>
    <cellStyle name="Styl 1 4" xfId="1955"/>
    <cellStyle name="Styl 1 4 2" xfId="1956"/>
    <cellStyle name="Styl 1 5" xfId="1957"/>
    <cellStyle name="Styl 1_SO 001-70  VZT-POL" xfId="1958"/>
    <cellStyle name="Styl 2" xfId="63"/>
    <cellStyle name="Style 1" xfId="1421"/>
    <cellStyle name="Style 1 2" xfId="1959"/>
    <cellStyle name="Style 1 2 2" xfId="1960"/>
    <cellStyle name="Style 1 3" xfId="1961"/>
    <cellStyle name="Style 1 4" xfId="1962"/>
    <cellStyle name="Štýl 1" xfId="1963"/>
    <cellStyle name="text" xfId="1964"/>
    <cellStyle name="Text upozornění 2" xfId="1965"/>
    <cellStyle name="Text upozornenia" xfId="1966"/>
    <cellStyle name="Title" xfId="1967"/>
    <cellStyle name="Title 2" xfId="1968"/>
    <cellStyle name="titre1" xfId="1969"/>
    <cellStyle name="titre2" xfId="1970"/>
    <cellStyle name="Titul" xfId="1971"/>
    <cellStyle name="Total" xfId="64"/>
    <cellStyle name="Total 2" xfId="1972"/>
    <cellStyle name="Total 3" xfId="1973"/>
    <cellStyle name="TYP ŘÁDKU_4(sloupceJ-L)" xfId="65"/>
    <cellStyle name="Vstup 2" xfId="1974"/>
    <cellStyle name="Vstup 3" xfId="1975"/>
    <cellStyle name="VykazPolozka" xfId="66"/>
    <cellStyle name="VykazVzorec" xfId="67"/>
    <cellStyle name="Výpočet 2" xfId="1976"/>
    <cellStyle name="Výpočet 3" xfId="1977"/>
    <cellStyle name="Výstup 2" xfId="1978"/>
    <cellStyle name="Výstup 3" xfId="1979"/>
    <cellStyle name="Vysvětlující text 2" xfId="1980"/>
    <cellStyle name="Vysvetľujúci text" xfId="1981"/>
    <cellStyle name="Währung" xfId="1982"/>
    <cellStyle name="Walutowy [0]_laroux" xfId="68"/>
    <cellStyle name="Walutowy_laroux" xfId="69"/>
    <cellStyle name="Warning Text" xfId="1983"/>
    <cellStyle name="zamówienia" xfId="1984"/>
    <cellStyle name="Zlá" xfId="1985"/>
    <cellStyle name="Zvýraznění 1 2" xfId="1986"/>
    <cellStyle name="Zvýraznění 1 3" xfId="1987"/>
    <cellStyle name="Zvýraznění 2 2" xfId="1988"/>
    <cellStyle name="Zvýraznění 2 3" xfId="1989"/>
    <cellStyle name="Zvýraznění 3 2" xfId="1990"/>
    <cellStyle name="Zvýraznění 3 3" xfId="1991"/>
    <cellStyle name="Zvýraznění 4 2" xfId="1992"/>
    <cellStyle name="Zvýraznění 4 3" xfId="1993"/>
    <cellStyle name="Zvýraznění 5 2" xfId="1994"/>
    <cellStyle name="Zvýraznění 6 2" xfId="1995"/>
    <cellStyle name="Zvýraznění 6 3" xfId="1996"/>
    <cellStyle name="Zvýraznenie1" xfId="1997"/>
    <cellStyle name="Zvýraznenie2" xfId="1998"/>
    <cellStyle name="Zvýraznenie3" xfId="1999"/>
    <cellStyle name="Zvýraznenie4" xfId="2000"/>
    <cellStyle name="Zvýraznenie5" xfId="2001"/>
    <cellStyle name="Zvýraznenie6" xfId="2002"/>
    <cellStyle name="Zvýrazni" xfId="70"/>
    <cellStyle name="쉼표 [0]_LS '09 Selling Price_091214_CZ" xfId="2003"/>
    <cellStyle name="표준 2" xfId="1426"/>
    <cellStyle name="표준_'07년 Line-up_LGEAK_060907" xfId="2004"/>
    <cellStyle name="桁区切り [0.00]_22Oct01Toyota Indirect Cost Summary Package-F(P&amp;W shop)" xfId="2005"/>
    <cellStyle name="桁区切り_Package -F PROPOSED STAFF SCHEDULE 27,July,01" xfId="2006"/>
    <cellStyle name="標準_031007Drawing schedule" xfId="2007"/>
  </cellStyles>
  <dxfs count="1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Right="0"/>
    <pageSetUpPr fitToPage="1"/>
  </sheetPr>
  <dimension ref="A1:R164"/>
  <sheetViews>
    <sheetView tabSelected="1" view="pageBreakPreview" zoomScale="85" zoomScaleNormal="55" zoomScaleSheetLayoutView="85" workbookViewId="0">
      <pane xSplit="5" ySplit="3" topLeftCell="F4" activePane="bottomRight" state="frozen"/>
      <selection activeCell="H163" sqref="H163"/>
      <selection pane="topRight" activeCell="H163" sqref="H163"/>
      <selection pane="bottomLeft" activeCell="H163" sqref="H163"/>
      <selection pane="bottomRight" activeCell="F5" sqref="F5"/>
    </sheetView>
  </sheetViews>
  <sheetFormatPr defaultColWidth="9.109375" defaultRowHeight="12" outlineLevelRow="1" outlineLevelCol="1"/>
  <cols>
    <col min="1" max="1" width="7.33203125" style="128" customWidth="1" outlineLevel="1"/>
    <col min="2" max="2" width="73.44140625" style="129" customWidth="1"/>
    <col min="3" max="3" width="22.5546875" style="130" customWidth="1" outlineLevel="1"/>
    <col min="4" max="4" width="9" style="131" customWidth="1"/>
    <col min="5" max="5" width="4.33203125" style="132" customWidth="1"/>
    <col min="6" max="6" width="10.6640625" style="133" customWidth="1"/>
    <col min="7" max="7" width="13.44140625" style="133" customWidth="1" outlineLevel="1"/>
    <col min="8" max="11" width="9.109375" style="16"/>
    <col min="12" max="12" width="9.109375" style="16" customWidth="1"/>
    <col min="13" max="13" width="24.33203125" style="16" customWidth="1"/>
    <col min="14" max="256" width="9.109375" style="16"/>
    <col min="257" max="257" width="7.33203125" style="16" customWidth="1"/>
    <col min="258" max="258" width="73.44140625" style="16" customWidth="1"/>
    <col min="259" max="259" width="22.5546875" style="16" customWidth="1"/>
    <col min="260" max="260" width="9" style="16" customWidth="1"/>
    <col min="261" max="261" width="4.33203125" style="16" customWidth="1"/>
    <col min="262" max="262" width="10.6640625" style="16" customWidth="1"/>
    <col min="263" max="263" width="13.44140625" style="16" customWidth="1"/>
    <col min="264" max="267" width="9.109375" style="16"/>
    <col min="268" max="268" width="9.109375" style="16" customWidth="1"/>
    <col min="269" max="269" width="24.33203125" style="16" customWidth="1"/>
    <col min="270" max="512" width="9.109375" style="16"/>
    <col min="513" max="513" width="7.33203125" style="16" customWidth="1"/>
    <col min="514" max="514" width="73.44140625" style="16" customWidth="1"/>
    <col min="515" max="515" width="22.5546875" style="16" customWidth="1"/>
    <col min="516" max="516" width="9" style="16" customWidth="1"/>
    <col min="517" max="517" width="4.33203125" style="16" customWidth="1"/>
    <col min="518" max="518" width="10.6640625" style="16" customWidth="1"/>
    <col min="519" max="519" width="13.44140625" style="16" customWidth="1"/>
    <col min="520" max="523" width="9.109375" style="16"/>
    <col min="524" max="524" width="9.109375" style="16" customWidth="1"/>
    <col min="525" max="525" width="24.33203125" style="16" customWidth="1"/>
    <col min="526" max="768" width="9.109375" style="16"/>
    <col min="769" max="769" width="7.33203125" style="16" customWidth="1"/>
    <col min="770" max="770" width="73.44140625" style="16" customWidth="1"/>
    <col min="771" max="771" width="22.5546875" style="16" customWidth="1"/>
    <col min="772" max="772" width="9" style="16" customWidth="1"/>
    <col min="773" max="773" width="4.33203125" style="16" customWidth="1"/>
    <col min="774" max="774" width="10.6640625" style="16" customWidth="1"/>
    <col min="775" max="775" width="13.44140625" style="16" customWidth="1"/>
    <col min="776" max="779" width="9.109375" style="16"/>
    <col min="780" max="780" width="9.109375" style="16" customWidth="1"/>
    <col min="781" max="781" width="24.33203125" style="16" customWidth="1"/>
    <col min="782" max="1024" width="9.109375" style="16"/>
    <col min="1025" max="1025" width="7.33203125" style="16" customWidth="1"/>
    <col min="1026" max="1026" width="73.44140625" style="16" customWidth="1"/>
    <col min="1027" max="1027" width="22.5546875" style="16" customWidth="1"/>
    <col min="1028" max="1028" width="9" style="16" customWidth="1"/>
    <col min="1029" max="1029" width="4.33203125" style="16" customWidth="1"/>
    <col min="1030" max="1030" width="10.6640625" style="16" customWidth="1"/>
    <col min="1031" max="1031" width="13.44140625" style="16" customWidth="1"/>
    <col min="1032" max="1035" width="9.109375" style="16"/>
    <col min="1036" max="1036" width="9.109375" style="16" customWidth="1"/>
    <col min="1037" max="1037" width="24.33203125" style="16" customWidth="1"/>
    <col min="1038" max="1280" width="9.109375" style="16"/>
    <col min="1281" max="1281" width="7.33203125" style="16" customWidth="1"/>
    <col min="1282" max="1282" width="73.44140625" style="16" customWidth="1"/>
    <col min="1283" max="1283" width="22.5546875" style="16" customWidth="1"/>
    <col min="1284" max="1284" width="9" style="16" customWidth="1"/>
    <col min="1285" max="1285" width="4.33203125" style="16" customWidth="1"/>
    <col min="1286" max="1286" width="10.6640625" style="16" customWidth="1"/>
    <col min="1287" max="1287" width="13.44140625" style="16" customWidth="1"/>
    <col min="1288" max="1291" width="9.109375" style="16"/>
    <col min="1292" max="1292" width="9.109375" style="16" customWidth="1"/>
    <col min="1293" max="1293" width="24.33203125" style="16" customWidth="1"/>
    <col min="1294" max="1536" width="9.109375" style="16"/>
    <col min="1537" max="1537" width="7.33203125" style="16" customWidth="1"/>
    <col min="1538" max="1538" width="73.44140625" style="16" customWidth="1"/>
    <col min="1539" max="1539" width="22.5546875" style="16" customWidth="1"/>
    <col min="1540" max="1540" width="9" style="16" customWidth="1"/>
    <col min="1541" max="1541" width="4.33203125" style="16" customWidth="1"/>
    <col min="1542" max="1542" width="10.6640625" style="16" customWidth="1"/>
    <col min="1543" max="1543" width="13.44140625" style="16" customWidth="1"/>
    <col min="1544" max="1547" width="9.109375" style="16"/>
    <col min="1548" max="1548" width="9.109375" style="16" customWidth="1"/>
    <col min="1549" max="1549" width="24.33203125" style="16" customWidth="1"/>
    <col min="1550" max="1792" width="9.109375" style="16"/>
    <col min="1793" max="1793" width="7.33203125" style="16" customWidth="1"/>
    <col min="1794" max="1794" width="73.44140625" style="16" customWidth="1"/>
    <col min="1795" max="1795" width="22.5546875" style="16" customWidth="1"/>
    <col min="1796" max="1796" width="9" style="16" customWidth="1"/>
    <col min="1797" max="1797" width="4.33203125" style="16" customWidth="1"/>
    <col min="1798" max="1798" width="10.6640625" style="16" customWidth="1"/>
    <col min="1799" max="1799" width="13.44140625" style="16" customWidth="1"/>
    <col min="1800" max="1803" width="9.109375" style="16"/>
    <col min="1804" max="1804" width="9.109375" style="16" customWidth="1"/>
    <col min="1805" max="1805" width="24.33203125" style="16" customWidth="1"/>
    <col min="1806" max="2048" width="9.109375" style="16"/>
    <col min="2049" max="2049" width="7.33203125" style="16" customWidth="1"/>
    <col min="2050" max="2050" width="73.44140625" style="16" customWidth="1"/>
    <col min="2051" max="2051" width="22.5546875" style="16" customWidth="1"/>
    <col min="2052" max="2052" width="9" style="16" customWidth="1"/>
    <col min="2053" max="2053" width="4.33203125" style="16" customWidth="1"/>
    <col min="2054" max="2054" width="10.6640625" style="16" customWidth="1"/>
    <col min="2055" max="2055" width="13.44140625" style="16" customWidth="1"/>
    <col min="2056" max="2059" width="9.109375" style="16"/>
    <col min="2060" max="2060" width="9.109375" style="16" customWidth="1"/>
    <col min="2061" max="2061" width="24.33203125" style="16" customWidth="1"/>
    <col min="2062" max="2304" width="9.109375" style="16"/>
    <col min="2305" max="2305" width="7.33203125" style="16" customWidth="1"/>
    <col min="2306" max="2306" width="73.44140625" style="16" customWidth="1"/>
    <col min="2307" max="2307" width="22.5546875" style="16" customWidth="1"/>
    <col min="2308" max="2308" width="9" style="16" customWidth="1"/>
    <col min="2309" max="2309" width="4.33203125" style="16" customWidth="1"/>
    <col min="2310" max="2310" width="10.6640625" style="16" customWidth="1"/>
    <col min="2311" max="2311" width="13.44140625" style="16" customWidth="1"/>
    <col min="2312" max="2315" width="9.109375" style="16"/>
    <col min="2316" max="2316" width="9.109375" style="16" customWidth="1"/>
    <col min="2317" max="2317" width="24.33203125" style="16" customWidth="1"/>
    <col min="2318" max="2560" width="9.109375" style="16"/>
    <col min="2561" max="2561" width="7.33203125" style="16" customWidth="1"/>
    <col min="2562" max="2562" width="73.44140625" style="16" customWidth="1"/>
    <col min="2563" max="2563" width="22.5546875" style="16" customWidth="1"/>
    <col min="2564" max="2564" width="9" style="16" customWidth="1"/>
    <col min="2565" max="2565" width="4.33203125" style="16" customWidth="1"/>
    <col min="2566" max="2566" width="10.6640625" style="16" customWidth="1"/>
    <col min="2567" max="2567" width="13.44140625" style="16" customWidth="1"/>
    <col min="2568" max="2571" width="9.109375" style="16"/>
    <col min="2572" max="2572" width="9.109375" style="16" customWidth="1"/>
    <col min="2573" max="2573" width="24.33203125" style="16" customWidth="1"/>
    <col min="2574" max="2816" width="9.109375" style="16"/>
    <col min="2817" max="2817" width="7.33203125" style="16" customWidth="1"/>
    <col min="2818" max="2818" width="73.44140625" style="16" customWidth="1"/>
    <col min="2819" max="2819" width="22.5546875" style="16" customWidth="1"/>
    <col min="2820" max="2820" width="9" style="16" customWidth="1"/>
    <col min="2821" max="2821" width="4.33203125" style="16" customWidth="1"/>
    <col min="2822" max="2822" width="10.6640625" style="16" customWidth="1"/>
    <col min="2823" max="2823" width="13.44140625" style="16" customWidth="1"/>
    <col min="2824" max="2827" width="9.109375" style="16"/>
    <col min="2828" max="2828" width="9.109375" style="16" customWidth="1"/>
    <col min="2829" max="2829" width="24.33203125" style="16" customWidth="1"/>
    <col min="2830" max="3072" width="9.109375" style="16"/>
    <col min="3073" max="3073" width="7.33203125" style="16" customWidth="1"/>
    <col min="3074" max="3074" width="73.44140625" style="16" customWidth="1"/>
    <col min="3075" max="3075" width="22.5546875" style="16" customWidth="1"/>
    <col min="3076" max="3076" width="9" style="16" customWidth="1"/>
    <col min="3077" max="3077" width="4.33203125" style="16" customWidth="1"/>
    <col min="3078" max="3078" width="10.6640625" style="16" customWidth="1"/>
    <col min="3079" max="3079" width="13.44140625" style="16" customWidth="1"/>
    <col min="3080" max="3083" width="9.109375" style="16"/>
    <col min="3084" max="3084" width="9.109375" style="16" customWidth="1"/>
    <col min="3085" max="3085" width="24.33203125" style="16" customWidth="1"/>
    <col min="3086" max="3328" width="9.109375" style="16"/>
    <col min="3329" max="3329" width="7.33203125" style="16" customWidth="1"/>
    <col min="3330" max="3330" width="73.44140625" style="16" customWidth="1"/>
    <col min="3331" max="3331" width="22.5546875" style="16" customWidth="1"/>
    <col min="3332" max="3332" width="9" style="16" customWidth="1"/>
    <col min="3333" max="3333" width="4.33203125" style="16" customWidth="1"/>
    <col min="3334" max="3334" width="10.6640625" style="16" customWidth="1"/>
    <col min="3335" max="3335" width="13.44140625" style="16" customWidth="1"/>
    <col min="3336" max="3339" width="9.109375" style="16"/>
    <col min="3340" max="3340" width="9.109375" style="16" customWidth="1"/>
    <col min="3341" max="3341" width="24.33203125" style="16" customWidth="1"/>
    <col min="3342" max="3584" width="9.109375" style="16"/>
    <col min="3585" max="3585" width="7.33203125" style="16" customWidth="1"/>
    <col min="3586" max="3586" width="73.44140625" style="16" customWidth="1"/>
    <col min="3587" max="3587" width="22.5546875" style="16" customWidth="1"/>
    <col min="3588" max="3588" width="9" style="16" customWidth="1"/>
    <col min="3589" max="3589" width="4.33203125" style="16" customWidth="1"/>
    <col min="3590" max="3590" width="10.6640625" style="16" customWidth="1"/>
    <col min="3591" max="3591" width="13.44140625" style="16" customWidth="1"/>
    <col min="3592" max="3595" width="9.109375" style="16"/>
    <col min="3596" max="3596" width="9.109375" style="16" customWidth="1"/>
    <col min="3597" max="3597" width="24.33203125" style="16" customWidth="1"/>
    <col min="3598" max="3840" width="9.109375" style="16"/>
    <col min="3841" max="3841" width="7.33203125" style="16" customWidth="1"/>
    <col min="3842" max="3842" width="73.44140625" style="16" customWidth="1"/>
    <col min="3843" max="3843" width="22.5546875" style="16" customWidth="1"/>
    <col min="3844" max="3844" width="9" style="16" customWidth="1"/>
    <col min="3845" max="3845" width="4.33203125" style="16" customWidth="1"/>
    <col min="3846" max="3846" width="10.6640625" style="16" customWidth="1"/>
    <col min="3847" max="3847" width="13.44140625" style="16" customWidth="1"/>
    <col min="3848" max="3851" width="9.109375" style="16"/>
    <col min="3852" max="3852" width="9.109375" style="16" customWidth="1"/>
    <col min="3853" max="3853" width="24.33203125" style="16" customWidth="1"/>
    <col min="3854" max="4096" width="9.109375" style="16"/>
    <col min="4097" max="4097" width="7.33203125" style="16" customWidth="1"/>
    <col min="4098" max="4098" width="73.44140625" style="16" customWidth="1"/>
    <col min="4099" max="4099" width="22.5546875" style="16" customWidth="1"/>
    <col min="4100" max="4100" width="9" style="16" customWidth="1"/>
    <col min="4101" max="4101" width="4.33203125" style="16" customWidth="1"/>
    <col min="4102" max="4102" width="10.6640625" style="16" customWidth="1"/>
    <col min="4103" max="4103" width="13.44140625" style="16" customWidth="1"/>
    <col min="4104" max="4107" width="9.109375" style="16"/>
    <col min="4108" max="4108" width="9.109375" style="16" customWidth="1"/>
    <col min="4109" max="4109" width="24.33203125" style="16" customWidth="1"/>
    <col min="4110" max="4352" width="9.109375" style="16"/>
    <col min="4353" max="4353" width="7.33203125" style="16" customWidth="1"/>
    <col min="4354" max="4354" width="73.44140625" style="16" customWidth="1"/>
    <col min="4355" max="4355" width="22.5546875" style="16" customWidth="1"/>
    <col min="4356" max="4356" width="9" style="16" customWidth="1"/>
    <col min="4357" max="4357" width="4.33203125" style="16" customWidth="1"/>
    <col min="4358" max="4358" width="10.6640625" style="16" customWidth="1"/>
    <col min="4359" max="4359" width="13.44140625" style="16" customWidth="1"/>
    <col min="4360" max="4363" width="9.109375" style="16"/>
    <col min="4364" max="4364" width="9.109375" style="16" customWidth="1"/>
    <col min="4365" max="4365" width="24.33203125" style="16" customWidth="1"/>
    <col min="4366" max="4608" width="9.109375" style="16"/>
    <col min="4609" max="4609" width="7.33203125" style="16" customWidth="1"/>
    <col min="4610" max="4610" width="73.44140625" style="16" customWidth="1"/>
    <col min="4611" max="4611" width="22.5546875" style="16" customWidth="1"/>
    <col min="4612" max="4612" width="9" style="16" customWidth="1"/>
    <col min="4613" max="4613" width="4.33203125" style="16" customWidth="1"/>
    <col min="4614" max="4614" width="10.6640625" style="16" customWidth="1"/>
    <col min="4615" max="4615" width="13.44140625" style="16" customWidth="1"/>
    <col min="4616" max="4619" width="9.109375" style="16"/>
    <col min="4620" max="4620" width="9.109375" style="16" customWidth="1"/>
    <col min="4621" max="4621" width="24.33203125" style="16" customWidth="1"/>
    <col min="4622" max="4864" width="9.109375" style="16"/>
    <col min="4865" max="4865" width="7.33203125" style="16" customWidth="1"/>
    <col min="4866" max="4866" width="73.44140625" style="16" customWidth="1"/>
    <col min="4867" max="4867" width="22.5546875" style="16" customWidth="1"/>
    <col min="4868" max="4868" width="9" style="16" customWidth="1"/>
    <col min="4869" max="4869" width="4.33203125" style="16" customWidth="1"/>
    <col min="4870" max="4870" width="10.6640625" style="16" customWidth="1"/>
    <col min="4871" max="4871" width="13.44140625" style="16" customWidth="1"/>
    <col min="4872" max="4875" width="9.109375" style="16"/>
    <col min="4876" max="4876" width="9.109375" style="16" customWidth="1"/>
    <col min="4877" max="4877" width="24.33203125" style="16" customWidth="1"/>
    <col min="4878" max="5120" width="9.109375" style="16"/>
    <col min="5121" max="5121" width="7.33203125" style="16" customWidth="1"/>
    <col min="5122" max="5122" width="73.44140625" style="16" customWidth="1"/>
    <col min="5123" max="5123" width="22.5546875" style="16" customWidth="1"/>
    <col min="5124" max="5124" width="9" style="16" customWidth="1"/>
    <col min="5125" max="5125" width="4.33203125" style="16" customWidth="1"/>
    <col min="5126" max="5126" width="10.6640625" style="16" customWidth="1"/>
    <col min="5127" max="5127" width="13.44140625" style="16" customWidth="1"/>
    <col min="5128" max="5131" width="9.109375" style="16"/>
    <col min="5132" max="5132" width="9.109375" style="16" customWidth="1"/>
    <col min="5133" max="5133" width="24.33203125" style="16" customWidth="1"/>
    <col min="5134" max="5376" width="9.109375" style="16"/>
    <col min="5377" max="5377" width="7.33203125" style="16" customWidth="1"/>
    <col min="5378" max="5378" width="73.44140625" style="16" customWidth="1"/>
    <col min="5379" max="5379" width="22.5546875" style="16" customWidth="1"/>
    <col min="5380" max="5380" width="9" style="16" customWidth="1"/>
    <col min="5381" max="5381" width="4.33203125" style="16" customWidth="1"/>
    <col min="5382" max="5382" width="10.6640625" style="16" customWidth="1"/>
    <col min="5383" max="5383" width="13.44140625" style="16" customWidth="1"/>
    <col min="5384" max="5387" width="9.109375" style="16"/>
    <col min="5388" max="5388" width="9.109375" style="16" customWidth="1"/>
    <col min="5389" max="5389" width="24.33203125" style="16" customWidth="1"/>
    <col min="5390" max="5632" width="9.109375" style="16"/>
    <col min="5633" max="5633" width="7.33203125" style="16" customWidth="1"/>
    <col min="5634" max="5634" width="73.44140625" style="16" customWidth="1"/>
    <col min="5635" max="5635" width="22.5546875" style="16" customWidth="1"/>
    <col min="5636" max="5636" width="9" style="16" customWidth="1"/>
    <col min="5637" max="5637" width="4.33203125" style="16" customWidth="1"/>
    <col min="5638" max="5638" width="10.6640625" style="16" customWidth="1"/>
    <col min="5639" max="5639" width="13.44140625" style="16" customWidth="1"/>
    <col min="5640" max="5643" width="9.109375" style="16"/>
    <col min="5644" max="5644" width="9.109375" style="16" customWidth="1"/>
    <col min="5645" max="5645" width="24.33203125" style="16" customWidth="1"/>
    <col min="5646" max="5888" width="9.109375" style="16"/>
    <col min="5889" max="5889" width="7.33203125" style="16" customWidth="1"/>
    <col min="5890" max="5890" width="73.44140625" style="16" customWidth="1"/>
    <col min="5891" max="5891" width="22.5546875" style="16" customWidth="1"/>
    <col min="5892" max="5892" width="9" style="16" customWidth="1"/>
    <col min="5893" max="5893" width="4.33203125" style="16" customWidth="1"/>
    <col min="5894" max="5894" width="10.6640625" style="16" customWidth="1"/>
    <col min="5895" max="5895" width="13.44140625" style="16" customWidth="1"/>
    <col min="5896" max="5899" width="9.109375" style="16"/>
    <col min="5900" max="5900" width="9.109375" style="16" customWidth="1"/>
    <col min="5901" max="5901" width="24.33203125" style="16" customWidth="1"/>
    <col min="5902" max="6144" width="9.109375" style="16"/>
    <col min="6145" max="6145" width="7.33203125" style="16" customWidth="1"/>
    <col min="6146" max="6146" width="73.44140625" style="16" customWidth="1"/>
    <col min="6147" max="6147" width="22.5546875" style="16" customWidth="1"/>
    <col min="6148" max="6148" width="9" style="16" customWidth="1"/>
    <col min="6149" max="6149" width="4.33203125" style="16" customWidth="1"/>
    <col min="6150" max="6150" width="10.6640625" style="16" customWidth="1"/>
    <col min="6151" max="6151" width="13.44140625" style="16" customWidth="1"/>
    <col min="6152" max="6155" width="9.109375" style="16"/>
    <col min="6156" max="6156" width="9.109375" style="16" customWidth="1"/>
    <col min="6157" max="6157" width="24.33203125" style="16" customWidth="1"/>
    <col min="6158" max="6400" width="9.109375" style="16"/>
    <col min="6401" max="6401" width="7.33203125" style="16" customWidth="1"/>
    <col min="6402" max="6402" width="73.44140625" style="16" customWidth="1"/>
    <col min="6403" max="6403" width="22.5546875" style="16" customWidth="1"/>
    <col min="6404" max="6404" width="9" style="16" customWidth="1"/>
    <col min="6405" max="6405" width="4.33203125" style="16" customWidth="1"/>
    <col min="6406" max="6406" width="10.6640625" style="16" customWidth="1"/>
    <col min="6407" max="6407" width="13.44140625" style="16" customWidth="1"/>
    <col min="6408" max="6411" width="9.109375" style="16"/>
    <col min="6412" max="6412" width="9.109375" style="16" customWidth="1"/>
    <col min="6413" max="6413" width="24.33203125" style="16" customWidth="1"/>
    <col min="6414" max="6656" width="9.109375" style="16"/>
    <col min="6657" max="6657" width="7.33203125" style="16" customWidth="1"/>
    <col min="6658" max="6658" width="73.44140625" style="16" customWidth="1"/>
    <col min="6659" max="6659" width="22.5546875" style="16" customWidth="1"/>
    <col min="6660" max="6660" width="9" style="16" customWidth="1"/>
    <col min="6661" max="6661" width="4.33203125" style="16" customWidth="1"/>
    <col min="6662" max="6662" width="10.6640625" style="16" customWidth="1"/>
    <col min="6663" max="6663" width="13.44140625" style="16" customWidth="1"/>
    <col min="6664" max="6667" width="9.109375" style="16"/>
    <col min="6668" max="6668" width="9.109375" style="16" customWidth="1"/>
    <col min="6669" max="6669" width="24.33203125" style="16" customWidth="1"/>
    <col min="6670" max="6912" width="9.109375" style="16"/>
    <col min="6913" max="6913" width="7.33203125" style="16" customWidth="1"/>
    <col min="6914" max="6914" width="73.44140625" style="16" customWidth="1"/>
    <col min="6915" max="6915" width="22.5546875" style="16" customWidth="1"/>
    <col min="6916" max="6916" width="9" style="16" customWidth="1"/>
    <col min="6917" max="6917" width="4.33203125" style="16" customWidth="1"/>
    <col min="6918" max="6918" width="10.6640625" style="16" customWidth="1"/>
    <col min="6919" max="6919" width="13.44140625" style="16" customWidth="1"/>
    <col min="6920" max="6923" width="9.109375" style="16"/>
    <col min="6924" max="6924" width="9.109375" style="16" customWidth="1"/>
    <col min="6925" max="6925" width="24.33203125" style="16" customWidth="1"/>
    <col min="6926" max="7168" width="9.109375" style="16"/>
    <col min="7169" max="7169" width="7.33203125" style="16" customWidth="1"/>
    <col min="7170" max="7170" width="73.44140625" style="16" customWidth="1"/>
    <col min="7171" max="7171" width="22.5546875" style="16" customWidth="1"/>
    <col min="7172" max="7172" width="9" style="16" customWidth="1"/>
    <col min="7173" max="7173" width="4.33203125" style="16" customWidth="1"/>
    <col min="7174" max="7174" width="10.6640625" style="16" customWidth="1"/>
    <col min="7175" max="7175" width="13.44140625" style="16" customWidth="1"/>
    <col min="7176" max="7179" width="9.109375" style="16"/>
    <col min="7180" max="7180" width="9.109375" style="16" customWidth="1"/>
    <col min="7181" max="7181" width="24.33203125" style="16" customWidth="1"/>
    <col min="7182" max="7424" width="9.109375" style="16"/>
    <col min="7425" max="7425" width="7.33203125" style="16" customWidth="1"/>
    <col min="7426" max="7426" width="73.44140625" style="16" customWidth="1"/>
    <col min="7427" max="7427" width="22.5546875" style="16" customWidth="1"/>
    <col min="7428" max="7428" width="9" style="16" customWidth="1"/>
    <col min="7429" max="7429" width="4.33203125" style="16" customWidth="1"/>
    <col min="7430" max="7430" width="10.6640625" style="16" customWidth="1"/>
    <col min="7431" max="7431" width="13.44140625" style="16" customWidth="1"/>
    <col min="7432" max="7435" width="9.109375" style="16"/>
    <col min="7436" max="7436" width="9.109375" style="16" customWidth="1"/>
    <col min="7437" max="7437" width="24.33203125" style="16" customWidth="1"/>
    <col min="7438" max="7680" width="9.109375" style="16"/>
    <col min="7681" max="7681" width="7.33203125" style="16" customWidth="1"/>
    <col min="7682" max="7682" width="73.44140625" style="16" customWidth="1"/>
    <col min="7683" max="7683" width="22.5546875" style="16" customWidth="1"/>
    <col min="7684" max="7684" width="9" style="16" customWidth="1"/>
    <col min="7685" max="7685" width="4.33203125" style="16" customWidth="1"/>
    <col min="7686" max="7686" width="10.6640625" style="16" customWidth="1"/>
    <col min="7687" max="7687" width="13.44140625" style="16" customWidth="1"/>
    <col min="7688" max="7691" width="9.109375" style="16"/>
    <col min="7692" max="7692" width="9.109375" style="16" customWidth="1"/>
    <col min="7693" max="7693" width="24.33203125" style="16" customWidth="1"/>
    <col min="7694" max="7936" width="9.109375" style="16"/>
    <col min="7937" max="7937" width="7.33203125" style="16" customWidth="1"/>
    <col min="7938" max="7938" width="73.44140625" style="16" customWidth="1"/>
    <col min="7939" max="7939" width="22.5546875" style="16" customWidth="1"/>
    <col min="7940" max="7940" width="9" style="16" customWidth="1"/>
    <col min="7941" max="7941" width="4.33203125" style="16" customWidth="1"/>
    <col min="7942" max="7942" width="10.6640625" style="16" customWidth="1"/>
    <col min="7943" max="7943" width="13.44140625" style="16" customWidth="1"/>
    <col min="7944" max="7947" width="9.109375" style="16"/>
    <col min="7948" max="7948" width="9.109375" style="16" customWidth="1"/>
    <col min="7949" max="7949" width="24.33203125" style="16" customWidth="1"/>
    <col min="7950" max="8192" width="9.109375" style="16"/>
    <col min="8193" max="8193" width="7.33203125" style="16" customWidth="1"/>
    <col min="8194" max="8194" width="73.44140625" style="16" customWidth="1"/>
    <col min="8195" max="8195" width="22.5546875" style="16" customWidth="1"/>
    <col min="8196" max="8196" width="9" style="16" customWidth="1"/>
    <col min="8197" max="8197" width="4.33203125" style="16" customWidth="1"/>
    <col min="8198" max="8198" width="10.6640625" style="16" customWidth="1"/>
    <col min="8199" max="8199" width="13.44140625" style="16" customWidth="1"/>
    <col min="8200" max="8203" width="9.109375" style="16"/>
    <col min="8204" max="8204" width="9.109375" style="16" customWidth="1"/>
    <col min="8205" max="8205" width="24.33203125" style="16" customWidth="1"/>
    <col min="8206" max="8448" width="9.109375" style="16"/>
    <col min="8449" max="8449" width="7.33203125" style="16" customWidth="1"/>
    <col min="8450" max="8450" width="73.44140625" style="16" customWidth="1"/>
    <col min="8451" max="8451" width="22.5546875" style="16" customWidth="1"/>
    <col min="8452" max="8452" width="9" style="16" customWidth="1"/>
    <col min="8453" max="8453" width="4.33203125" style="16" customWidth="1"/>
    <col min="8454" max="8454" width="10.6640625" style="16" customWidth="1"/>
    <col min="8455" max="8455" width="13.44140625" style="16" customWidth="1"/>
    <col min="8456" max="8459" width="9.109375" style="16"/>
    <col min="8460" max="8460" width="9.109375" style="16" customWidth="1"/>
    <col min="8461" max="8461" width="24.33203125" style="16" customWidth="1"/>
    <col min="8462" max="8704" width="9.109375" style="16"/>
    <col min="8705" max="8705" width="7.33203125" style="16" customWidth="1"/>
    <col min="8706" max="8706" width="73.44140625" style="16" customWidth="1"/>
    <col min="8707" max="8707" width="22.5546875" style="16" customWidth="1"/>
    <col min="8708" max="8708" width="9" style="16" customWidth="1"/>
    <col min="8709" max="8709" width="4.33203125" style="16" customWidth="1"/>
    <col min="8710" max="8710" width="10.6640625" style="16" customWidth="1"/>
    <col min="8711" max="8711" width="13.44140625" style="16" customWidth="1"/>
    <col min="8712" max="8715" width="9.109375" style="16"/>
    <col min="8716" max="8716" width="9.109375" style="16" customWidth="1"/>
    <col min="8717" max="8717" width="24.33203125" style="16" customWidth="1"/>
    <col min="8718" max="8960" width="9.109375" style="16"/>
    <col min="8961" max="8961" width="7.33203125" style="16" customWidth="1"/>
    <col min="8962" max="8962" width="73.44140625" style="16" customWidth="1"/>
    <col min="8963" max="8963" width="22.5546875" style="16" customWidth="1"/>
    <col min="8964" max="8964" width="9" style="16" customWidth="1"/>
    <col min="8965" max="8965" width="4.33203125" style="16" customWidth="1"/>
    <col min="8966" max="8966" width="10.6640625" style="16" customWidth="1"/>
    <col min="8967" max="8967" width="13.44140625" style="16" customWidth="1"/>
    <col min="8968" max="8971" width="9.109375" style="16"/>
    <col min="8972" max="8972" width="9.109375" style="16" customWidth="1"/>
    <col min="8973" max="8973" width="24.33203125" style="16" customWidth="1"/>
    <col min="8974" max="9216" width="9.109375" style="16"/>
    <col min="9217" max="9217" width="7.33203125" style="16" customWidth="1"/>
    <col min="9218" max="9218" width="73.44140625" style="16" customWidth="1"/>
    <col min="9219" max="9219" width="22.5546875" style="16" customWidth="1"/>
    <col min="9220" max="9220" width="9" style="16" customWidth="1"/>
    <col min="9221" max="9221" width="4.33203125" style="16" customWidth="1"/>
    <col min="9222" max="9222" width="10.6640625" style="16" customWidth="1"/>
    <col min="9223" max="9223" width="13.44140625" style="16" customWidth="1"/>
    <col min="9224" max="9227" width="9.109375" style="16"/>
    <col min="9228" max="9228" width="9.109375" style="16" customWidth="1"/>
    <col min="9229" max="9229" width="24.33203125" style="16" customWidth="1"/>
    <col min="9230" max="9472" width="9.109375" style="16"/>
    <col min="9473" max="9473" width="7.33203125" style="16" customWidth="1"/>
    <col min="9474" max="9474" width="73.44140625" style="16" customWidth="1"/>
    <col min="9475" max="9475" width="22.5546875" style="16" customWidth="1"/>
    <col min="9476" max="9476" width="9" style="16" customWidth="1"/>
    <col min="9477" max="9477" width="4.33203125" style="16" customWidth="1"/>
    <col min="9478" max="9478" width="10.6640625" style="16" customWidth="1"/>
    <col min="9479" max="9479" width="13.44140625" style="16" customWidth="1"/>
    <col min="9480" max="9483" width="9.109375" style="16"/>
    <col min="9484" max="9484" width="9.109375" style="16" customWidth="1"/>
    <col min="9485" max="9485" width="24.33203125" style="16" customWidth="1"/>
    <col min="9486" max="9728" width="9.109375" style="16"/>
    <col min="9729" max="9729" width="7.33203125" style="16" customWidth="1"/>
    <col min="9730" max="9730" width="73.44140625" style="16" customWidth="1"/>
    <col min="9731" max="9731" width="22.5546875" style="16" customWidth="1"/>
    <col min="9732" max="9732" width="9" style="16" customWidth="1"/>
    <col min="9733" max="9733" width="4.33203125" style="16" customWidth="1"/>
    <col min="9734" max="9734" width="10.6640625" style="16" customWidth="1"/>
    <col min="9735" max="9735" width="13.44140625" style="16" customWidth="1"/>
    <col min="9736" max="9739" width="9.109375" style="16"/>
    <col min="9740" max="9740" width="9.109375" style="16" customWidth="1"/>
    <col min="9741" max="9741" width="24.33203125" style="16" customWidth="1"/>
    <col min="9742" max="9984" width="9.109375" style="16"/>
    <col min="9985" max="9985" width="7.33203125" style="16" customWidth="1"/>
    <col min="9986" max="9986" width="73.44140625" style="16" customWidth="1"/>
    <col min="9987" max="9987" width="22.5546875" style="16" customWidth="1"/>
    <col min="9988" max="9988" width="9" style="16" customWidth="1"/>
    <col min="9989" max="9989" width="4.33203125" style="16" customWidth="1"/>
    <col min="9990" max="9990" width="10.6640625" style="16" customWidth="1"/>
    <col min="9991" max="9991" width="13.44140625" style="16" customWidth="1"/>
    <col min="9992" max="9995" width="9.109375" style="16"/>
    <col min="9996" max="9996" width="9.109375" style="16" customWidth="1"/>
    <col min="9997" max="9997" width="24.33203125" style="16" customWidth="1"/>
    <col min="9998" max="10240" width="9.109375" style="16"/>
    <col min="10241" max="10241" width="7.33203125" style="16" customWidth="1"/>
    <col min="10242" max="10242" width="73.44140625" style="16" customWidth="1"/>
    <col min="10243" max="10243" width="22.5546875" style="16" customWidth="1"/>
    <col min="10244" max="10244" width="9" style="16" customWidth="1"/>
    <col min="10245" max="10245" width="4.33203125" style="16" customWidth="1"/>
    <col min="10246" max="10246" width="10.6640625" style="16" customWidth="1"/>
    <col min="10247" max="10247" width="13.44140625" style="16" customWidth="1"/>
    <col min="10248" max="10251" width="9.109375" style="16"/>
    <col min="10252" max="10252" width="9.109375" style="16" customWidth="1"/>
    <col min="10253" max="10253" width="24.33203125" style="16" customWidth="1"/>
    <col min="10254" max="10496" width="9.109375" style="16"/>
    <col min="10497" max="10497" width="7.33203125" style="16" customWidth="1"/>
    <col min="10498" max="10498" width="73.44140625" style="16" customWidth="1"/>
    <col min="10499" max="10499" width="22.5546875" style="16" customWidth="1"/>
    <col min="10500" max="10500" width="9" style="16" customWidth="1"/>
    <col min="10501" max="10501" width="4.33203125" style="16" customWidth="1"/>
    <col min="10502" max="10502" width="10.6640625" style="16" customWidth="1"/>
    <col min="10503" max="10503" width="13.44140625" style="16" customWidth="1"/>
    <col min="10504" max="10507" width="9.109375" style="16"/>
    <col min="10508" max="10508" width="9.109375" style="16" customWidth="1"/>
    <col min="10509" max="10509" width="24.33203125" style="16" customWidth="1"/>
    <col min="10510" max="10752" width="9.109375" style="16"/>
    <col min="10753" max="10753" width="7.33203125" style="16" customWidth="1"/>
    <col min="10754" max="10754" width="73.44140625" style="16" customWidth="1"/>
    <col min="10755" max="10755" width="22.5546875" style="16" customWidth="1"/>
    <col min="10756" max="10756" width="9" style="16" customWidth="1"/>
    <col min="10757" max="10757" width="4.33203125" style="16" customWidth="1"/>
    <col min="10758" max="10758" width="10.6640625" style="16" customWidth="1"/>
    <col min="10759" max="10759" width="13.44140625" style="16" customWidth="1"/>
    <col min="10760" max="10763" width="9.109375" style="16"/>
    <col min="10764" max="10764" width="9.109375" style="16" customWidth="1"/>
    <col min="10765" max="10765" width="24.33203125" style="16" customWidth="1"/>
    <col min="10766" max="11008" width="9.109375" style="16"/>
    <col min="11009" max="11009" width="7.33203125" style="16" customWidth="1"/>
    <col min="11010" max="11010" width="73.44140625" style="16" customWidth="1"/>
    <col min="11011" max="11011" width="22.5546875" style="16" customWidth="1"/>
    <col min="11012" max="11012" width="9" style="16" customWidth="1"/>
    <col min="11013" max="11013" width="4.33203125" style="16" customWidth="1"/>
    <col min="11014" max="11014" width="10.6640625" style="16" customWidth="1"/>
    <col min="11015" max="11015" width="13.44140625" style="16" customWidth="1"/>
    <col min="11016" max="11019" width="9.109375" style="16"/>
    <col min="11020" max="11020" width="9.109375" style="16" customWidth="1"/>
    <col min="11021" max="11021" width="24.33203125" style="16" customWidth="1"/>
    <col min="11022" max="11264" width="9.109375" style="16"/>
    <col min="11265" max="11265" width="7.33203125" style="16" customWidth="1"/>
    <col min="11266" max="11266" width="73.44140625" style="16" customWidth="1"/>
    <col min="11267" max="11267" width="22.5546875" style="16" customWidth="1"/>
    <col min="11268" max="11268" width="9" style="16" customWidth="1"/>
    <col min="11269" max="11269" width="4.33203125" style="16" customWidth="1"/>
    <col min="11270" max="11270" width="10.6640625" style="16" customWidth="1"/>
    <col min="11271" max="11271" width="13.44140625" style="16" customWidth="1"/>
    <col min="11272" max="11275" width="9.109375" style="16"/>
    <col min="11276" max="11276" width="9.109375" style="16" customWidth="1"/>
    <col min="11277" max="11277" width="24.33203125" style="16" customWidth="1"/>
    <col min="11278" max="11520" width="9.109375" style="16"/>
    <col min="11521" max="11521" width="7.33203125" style="16" customWidth="1"/>
    <col min="11522" max="11522" width="73.44140625" style="16" customWidth="1"/>
    <col min="11523" max="11523" width="22.5546875" style="16" customWidth="1"/>
    <col min="11524" max="11524" width="9" style="16" customWidth="1"/>
    <col min="11525" max="11525" width="4.33203125" style="16" customWidth="1"/>
    <col min="11526" max="11526" width="10.6640625" style="16" customWidth="1"/>
    <col min="11527" max="11527" width="13.44140625" style="16" customWidth="1"/>
    <col min="11528" max="11531" width="9.109375" style="16"/>
    <col min="11532" max="11532" width="9.109375" style="16" customWidth="1"/>
    <col min="11533" max="11533" width="24.33203125" style="16" customWidth="1"/>
    <col min="11534" max="11776" width="9.109375" style="16"/>
    <col min="11777" max="11777" width="7.33203125" style="16" customWidth="1"/>
    <col min="11778" max="11778" width="73.44140625" style="16" customWidth="1"/>
    <col min="11779" max="11779" width="22.5546875" style="16" customWidth="1"/>
    <col min="11780" max="11780" width="9" style="16" customWidth="1"/>
    <col min="11781" max="11781" width="4.33203125" style="16" customWidth="1"/>
    <col min="11782" max="11782" width="10.6640625" style="16" customWidth="1"/>
    <col min="11783" max="11783" width="13.44140625" style="16" customWidth="1"/>
    <col min="11784" max="11787" width="9.109375" style="16"/>
    <col min="11788" max="11788" width="9.109375" style="16" customWidth="1"/>
    <col min="11789" max="11789" width="24.33203125" style="16" customWidth="1"/>
    <col min="11790" max="12032" width="9.109375" style="16"/>
    <col min="12033" max="12033" width="7.33203125" style="16" customWidth="1"/>
    <col min="12034" max="12034" width="73.44140625" style="16" customWidth="1"/>
    <col min="12035" max="12035" width="22.5546875" style="16" customWidth="1"/>
    <col min="12036" max="12036" width="9" style="16" customWidth="1"/>
    <col min="12037" max="12037" width="4.33203125" style="16" customWidth="1"/>
    <col min="12038" max="12038" width="10.6640625" style="16" customWidth="1"/>
    <col min="12039" max="12039" width="13.44140625" style="16" customWidth="1"/>
    <col min="12040" max="12043" width="9.109375" style="16"/>
    <col min="12044" max="12044" width="9.109375" style="16" customWidth="1"/>
    <col min="12045" max="12045" width="24.33203125" style="16" customWidth="1"/>
    <col min="12046" max="12288" width="9.109375" style="16"/>
    <col min="12289" max="12289" width="7.33203125" style="16" customWidth="1"/>
    <col min="12290" max="12290" width="73.44140625" style="16" customWidth="1"/>
    <col min="12291" max="12291" width="22.5546875" style="16" customWidth="1"/>
    <col min="12292" max="12292" width="9" style="16" customWidth="1"/>
    <col min="12293" max="12293" width="4.33203125" style="16" customWidth="1"/>
    <col min="12294" max="12294" width="10.6640625" style="16" customWidth="1"/>
    <col min="12295" max="12295" width="13.44140625" style="16" customWidth="1"/>
    <col min="12296" max="12299" width="9.109375" style="16"/>
    <col min="12300" max="12300" width="9.109375" style="16" customWidth="1"/>
    <col min="12301" max="12301" width="24.33203125" style="16" customWidth="1"/>
    <col min="12302" max="12544" width="9.109375" style="16"/>
    <col min="12545" max="12545" width="7.33203125" style="16" customWidth="1"/>
    <col min="12546" max="12546" width="73.44140625" style="16" customWidth="1"/>
    <col min="12547" max="12547" width="22.5546875" style="16" customWidth="1"/>
    <col min="12548" max="12548" width="9" style="16" customWidth="1"/>
    <col min="12549" max="12549" width="4.33203125" style="16" customWidth="1"/>
    <col min="12550" max="12550" width="10.6640625" style="16" customWidth="1"/>
    <col min="12551" max="12551" width="13.44140625" style="16" customWidth="1"/>
    <col min="12552" max="12555" width="9.109375" style="16"/>
    <col min="12556" max="12556" width="9.109375" style="16" customWidth="1"/>
    <col min="12557" max="12557" width="24.33203125" style="16" customWidth="1"/>
    <col min="12558" max="12800" width="9.109375" style="16"/>
    <col min="12801" max="12801" width="7.33203125" style="16" customWidth="1"/>
    <col min="12802" max="12802" width="73.44140625" style="16" customWidth="1"/>
    <col min="12803" max="12803" width="22.5546875" style="16" customWidth="1"/>
    <col min="12804" max="12804" width="9" style="16" customWidth="1"/>
    <col min="12805" max="12805" width="4.33203125" style="16" customWidth="1"/>
    <col min="12806" max="12806" width="10.6640625" style="16" customWidth="1"/>
    <col min="12807" max="12807" width="13.44140625" style="16" customWidth="1"/>
    <col min="12808" max="12811" width="9.109375" style="16"/>
    <col min="12812" max="12812" width="9.109375" style="16" customWidth="1"/>
    <col min="12813" max="12813" width="24.33203125" style="16" customWidth="1"/>
    <col min="12814" max="13056" width="9.109375" style="16"/>
    <col min="13057" max="13057" width="7.33203125" style="16" customWidth="1"/>
    <col min="13058" max="13058" width="73.44140625" style="16" customWidth="1"/>
    <col min="13059" max="13059" width="22.5546875" style="16" customWidth="1"/>
    <col min="13060" max="13060" width="9" style="16" customWidth="1"/>
    <col min="13061" max="13061" width="4.33203125" style="16" customWidth="1"/>
    <col min="13062" max="13062" width="10.6640625" style="16" customWidth="1"/>
    <col min="13063" max="13063" width="13.44140625" style="16" customWidth="1"/>
    <col min="13064" max="13067" width="9.109375" style="16"/>
    <col min="13068" max="13068" width="9.109375" style="16" customWidth="1"/>
    <col min="13069" max="13069" width="24.33203125" style="16" customWidth="1"/>
    <col min="13070" max="13312" width="9.109375" style="16"/>
    <col min="13313" max="13313" width="7.33203125" style="16" customWidth="1"/>
    <col min="13314" max="13314" width="73.44140625" style="16" customWidth="1"/>
    <col min="13315" max="13315" width="22.5546875" style="16" customWidth="1"/>
    <col min="13316" max="13316" width="9" style="16" customWidth="1"/>
    <col min="13317" max="13317" width="4.33203125" style="16" customWidth="1"/>
    <col min="13318" max="13318" width="10.6640625" style="16" customWidth="1"/>
    <col min="13319" max="13319" width="13.44140625" style="16" customWidth="1"/>
    <col min="13320" max="13323" width="9.109375" style="16"/>
    <col min="13324" max="13324" width="9.109375" style="16" customWidth="1"/>
    <col min="13325" max="13325" width="24.33203125" style="16" customWidth="1"/>
    <col min="13326" max="13568" width="9.109375" style="16"/>
    <col min="13569" max="13569" width="7.33203125" style="16" customWidth="1"/>
    <col min="13570" max="13570" width="73.44140625" style="16" customWidth="1"/>
    <col min="13571" max="13571" width="22.5546875" style="16" customWidth="1"/>
    <col min="13572" max="13572" width="9" style="16" customWidth="1"/>
    <col min="13573" max="13573" width="4.33203125" style="16" customWidth="1"/>
    <col min="13574" max="13574" width="10.6640625" style="16" customWidth="1"/>
    <col min="13575" max="13575" width="13.44140625" style="16" customWidth="1"/>
    <col min="13576" max="13579" width="9.109375" style="16"/>
    <col min="13580" max="13580" width="9.109375" style="16" customWidth="1"/>
    <col min="13581" max="13581" width="24.33203125" style="16" customWidth="1"/>
    <col min="13582" max="13824" width="9.109375" style="16"/>
    <col min="13825" max="13825" width="7.33203125" style="16" customWidth="1"/>
    <col min="13826" max="13826" width="73.44140625" style="16" customWidth="1"/>
    <col min="13827" max="13827" width="22.5546875" style="16" customWidth="1"/>
    <col min="13828" max="13828" width="9" style="16" customWidth="1"/>
    <col min="13829" max="13829" width="4.33203125" style="16" customWidth="1"/>
    <col min="13830" max="13830" width="10.6640625" style="16" customWidth="1"/>
    <col min="13831" max="13831" width="13.44140625" style="16" customWidth="1"/>
    <col min="13832" max="13835" width="9.109375" style="16"/>
    <col min="13836" max="13836" width="9.109375" style="16" customWidth="1"/>
    <col min="13837" max="13837" width="24.33203125" style="16" customWidth="1"/>
    <col min="13838" max="14080" width="9.109375" style="16"/>
    <col min="14081" max="14081" width="7.33203125" style="16" customWidth="1"/>
    <col min="14082" max="14082" width="73.44140625" style="16" customWidth="1"/>
    <col min="14083" max="14083" width="22.5546875" style="16" customWidth="1"/>
    <col min="14084" max="14084" width="9" style="16" customWidth="1"/>
    <col min="14085" max="14085" width="4.33203125" style="16" customWidth="1"/>
    <col min="14086" max="14086" width="10.6640625" style="16" customWidth="1"/>
    <col min="14087" max="14087" width="13.44140625" style="16" customWidth="1"/>
    <col min="14088" max="14091" width="9.109375" style="16"/>
    <col min="14092" max="14092" width="9.109375" style="16" customWidth="1"/>
    <col min="14093" max="14093" width="24.33203125" style="16" customWidth="1"/>
    <col min="14094" max="14336" width="9.109375" style="16"/>
    <col min="14337" max="14337" width="7.33203125" style="16" customWidth="1"/>
    <col min="14338" max="14338" width="73.44140625" style="16" customWidth="1"/>
    <col min="14339" max="14339" width="22.5546875" style="16" customWidth="1"/>
    <col min="14340" max="14340" width="9" style="16" customWidth="1"/>
    <col min="14341" max="14341" width="4.33203125" style="16" customWidth="1"/>
    <col min="14342" max="14342" width="10.6640625" style="16" customWidth="1"/>
    <col min="14343" max="14343" width="13.44140625" style="16" customWidth="1"/>
    <col min="14344" max="14347" width="9.109375" style="16"/>
    <col min="14348" max="14348" width="9.109375" style="16" customWidth="1"/>
    <col min="14349" max="14349" width="24.33203125" style="16" customWidth="1"/>
    <col min="14350" max="14592" width="9.109375" style="16"/>
    <col min="14593" max="14593" width="7.33203125" style="16" customWidth="1"/>
    <col min="14594" max="14594" width="73.44140625" style="16" customWidth="1"/>
    <col min="14595" max="14595" width="22.5546875" style="16" customWidth="1"/>
    <col min="14596" max="14596" width="9" style="16" customWidth="1"/>
    <col min="14597" max="14597" width="4.33203125" style="16" customWidth="1"/>
    <col min="14598" max="14598" width="10.6640625" style="16" customWidth="1"/>
    <col min="14599" max="14599" width="13.44140625" style="16" customWidth="1"/>
    <col min="14600" max="14603" width="9.109375" style="16"/>
    <col min="14604" max="14604" width="9.109375" style="16" customWidth="1"/>
    <col min="14605" max="14605" width="24.33203125" style="16" customWidth="1"/>
    <col min="14606" max="14848" width="9.109375" style="16"/>
    <col min="14849" max="14849" width="7.33203125" style="16" customWidth="1"/>
    <col min="14850" max="14850" width="73.44140625" style="16" customWidth="1"/>
    <col min="14851" max="14851" width="22.5546875" style="16" customWidth="1"/>
    <col min="14852" max="14852" width="9" style="16" customWidth="1"/>
    <col min="14853" max="14853" width="4.33203125" style="16" customWidth="1"/>
    <col min="14854" max="14854" width="10.6640625" style="16" customWidth="1"/>
    <col min="14855" max="14855" width="13.44140625" style="16" customWidth="1"/>
    <col min="14856" max="14859" width="9.109375" style="16"/>
    <col min="14860" max="14860" width="9.109375" style="16" customWidth="1"/>
    <col min="14861" max="14861" width="24.33203125" style="16" customWidth="1"/>
    <col min="14862" max="15104" width="9.109375" style="16"/>
    <col min="15105" max="15105" width="7.33203125" style="16" customWidth="1"/>
    <col min="15106" max="15106" width="73.44140625" style="16" customWidth="1"/>
    <col min="15107" max="15107" width="22.5546875" style="16" customWidth="1"/>
    <col min="15108" max="15108" width="9" style="16" customWidth="1"/>
    <col min="15109" max="15109" width="4.33203125" style="16" customWidth="1"/>
    <col min="15110" max="15110" width="10.6640625" style="16" customWidth="1"/>
    <col min="15111" max="15111" width="13.44140625" style="16" customWidth="1"/>
    <col min="15112" max="15115" width="9.109375" style="16"/>
    <col min="15116" max="15116" width="9.109375" style="16" customWidth="1"/>
    <col min="15117" max="15117" width="24.33203125" style="16" customWidth="1"/>
    <col min="15118" max="15360" width="9.109375" style="16"/>
    <col min="15361" max="15361" width="7.33203125" style="16" customWidth="1"/>
    <col min="15362" max="15362" width="73.44140625" style="16" customWidth="1"/>
    <col min="15363" max="15363" width="22.5546875" style="16" customWidth="1"/>
    <col min="15364" max="15364" width="9" style="16" customWidth="1"/>
    <col min="15365" max="15365" width="4.33203125" style="16" customWidth="1"/>
    <col min="15366" max="15366" width="10.6640625" style="16" customWidth="1"/>
    <col min="15367" max="15367" width="13.44140625" style="16" customWidth="1"/>
    <col min="15368" max="15371" width="9.109375" style="16"/>
    <col min="15372" max="15372" width="9.109375" style="16" customWidth="1"/>
    <col min="15373" max="15373" width="24.33203125" style="16" customWidth="1"/>
    <col min="15374" max="15616" width="9.109375" style="16"/>
    <col min="15617" max="15617" width="7.33203125" style="16" customWidth="1"/>
    <col min="15618" max="15618" width="73.44140625" style="16" customWidth="1"/>
    <col min="15619" max="15619" width="22.5546875" style="16" customWidth="1"/>
    <col min="15620" max="15620" width="9" style="16" customWidth="1"/>
    <col min="15621" max="15621" width="4.33203125" style="16" customWidth="1"/>
    <col min="15622" max="15622" width="10.6640625" style="16" customWidth="1"/>
    <col min="15623" max="15623" width="13.44140625" style="16" customWidth="1"/>
    <col min="15624" max="15627" width="9.109375" style="16"/>
    <col min="15628" max="15628" width="9.109375" style="16" customWidth="1"/>
    <col min="15629" max="15629" width="24.33203125" style="16" customWidth="1"/>
    <col min="15630" max="15872" width="9.109375" style="16"/>
    <col min="15873" max="15873" width="7.33203125" style="16" customWidth="1"/>
    <col min="15874" max="15874" width="73.44140625" style="16" customWidth="1"/>
    <col min="15875" max="15875" width="22.5546875" style="16" customWidth="1"/>
    <col min="15876" max="15876" width="9" style="16" customWidth="1"/>
    <col min="15877" max="15877" width="4.33203125" style="16" customWidth="1"/>
    <col min="15878" max="15878" width="10.6640625" style="16" customWidth="1"/>
    <col min="15879" max="15879" width="13.44140625" style="16" customWidth="1"/>
    <col min="15880" max="15883" width="9.109375" style="16"/>
    <col min="15884" max="15884" width="9.109375" style="16" customWidth="1"/>
    <col min="15885" max="15885" width="24.33203125" style="16" customWidth="1"/>
    <col min="15886" max="16128" width="9.109375" style="16"/>
    <col min="16129" max="16129" width="7.33203125" style="16" customWidth="1"/>
    <col min="16130" max="16130" width="73.44140625" style="16" customWidth="1"/>
    <col min="16131" max="16131" width="22.5546875" style="16" customWidth="1"/>
    <col min="16132" max="16132" width="9" style="16" customWidth="1"/>
    <col min="16133" max="16133" width="4.33203125" style="16" customWidth="1"/>
    <col min="16134" max="16134" width="10.6640625" style="16" customWidth="1"/>
    <col min="16135" max="16135" width="13.44140625" style="16" customWidth="1"/>
    <col min="16136" max="16139" width="9.109375" style="16"/>
    <col min="16140" max="16140" width="9.109375" style="16" customWidth="1"/>
    <col min="16141" max="16141" width="24.33203125" style="16" customWidth="1"/>
    <col min="16142" max="16384" width="9.109375" style="16"/>
  </cols>
  <sheetData>
    <row r="1" spans="1:8" ht="12" customHeight="1">
      <c r="A1" s="10" t="s">
        <v>11</v>
      </c>
      <c r="B1" s="11" t="s">
        <v>13</v>
      </c>
      <c r="C1" s="12"/>
      <c r="D1" s="13"/>
      <c r="E1" s="14"/>
      <c r="F1" s="15"/>
      <c r="G1" s="15"/>
    </row>
    <row r="2" spans="1:8" s="23" customFormat="1" ht="6.75" customHeight="1" outlineLevel="1">
      <c r="A2" s="17"/>
      <c r="B2" s="18"/>
      <c r="C2" s="19"/>
      <c r="D2" s="20"/>
      <c r="E2" s="21"/>
      <c r="F2" s="22"/>
      <c r="G2" s="22"/>
    </row>
    <row r="3" spans="1:8" s="23" customFormat="1" ht="11.25" customHeight="1">
      <c r="A3" s="24" t="s">
        <v>14</v>
      </c>
      <c r="B3" s="25" t="s">
        <v>15</v>
      </c>
      <c r="C3" s="25" t="s">
        <v>16</v>
      </c>
      <c r="D3" s="25" t="s">
        <v>17</v>
      </c>
      <c r="E3" s="25" t="s">
        <v>7</v>
      </c>
      <c r="F3" s="25" t="s">
        <v>18</v>
      </c>
      <c r="G3" s="26" t="s">
        <v>19</v>
      </c>
    </row>
    <row r="4" spans="1:8" s="35" customFormat="1" ht="10.5" customHeight="1">
      <c r="A4" s="27"/>
      <c r="B4" s="28" t="s">
        <v>20</v>
      </c>
      <c r="C4" s="29"/>
      <c r="D4" s="30"/>
      <c r="E4" s="31"/>
      <c r="F4" s="32"/>
      <c r="G4" s="33"/>
      <c r="H4" s="34"/>
    </row>
    <row r="5" spans="1:8" s="43" customFormat="1" ht="23.25" customHeight="1">
      <c r="A5" s="36" t="s">
        <v>21</v>
      </c>
      <c r="B5" s="37" t="s">
        <v>22</v>
      </c>
      <c r="C5" s="38" t="s">
        <v>23</v>
      </c>
      <c r="D5" s="39">
        <v>2</v>
      </c>
      <c r="E5" s="40" t="s">
        <v>10</v>
      </c>
      <c r="F5" s="145">
        <v>0</v>
      </c>
      <c r="G5" s="42">
        <f t="shared" ref="G5:G14" si="0">D5*F5</f>
        <v>0</v>
      </c>
    </row>
    <row r="6" spans="1:8" s="43" customFormat="1" ht="12.75" customHeight="1">
      <c r="A6" s="44"/>
      <c r="B6" s="45" t="s">
        <v>24</v>
      </c>
      <c r="C6" s="29"/>
      <c r="D6" s="46">
        <v>2</v>
      </c>
      <c r="E6" s="47" t="s">
        <v>25</v>
      </c>
      <c r="F6" s="146">
        <v>0</v>
      </c>
      <c r="G6" s="42">
        <f t="shared" si="0"/>
        <v>0</v>
      </c>
    </row>
    <row r="7" spans="1:8" s="23" customFormat="1" ht="21.75" customHeight="1">
      <c r="A7" s="36" t="s">
        <v>26</v>
      </c>
      <c r="B7" s="48" t="s">
        <v>27</v>
      </c>
      <c r="C7" s="38" t="s">
        <v>28</v>
      </c>
      <c r="D7" s="49">
        <v>2</v>
      </c>
      <c r="E7" s="50" t="s">
        <v>10</v>
      </c>
      <c r="F7" s="145">
        <v>0</v>
      </c>
      <c r="G7" s="42">
        <f t="shared" si="0"/>
        <v>0</v>
      </c>
    </row>
    <row r="8" spans="1:8" s="23" customFormat="1" ht="10.5" customHeight="1">
      <c r="A8" s="36"/>
      <c r="B8" s="48" t="s">
        <v>29</v>
      </c>
      <c r="C8" s="38"/>
      <c r="D8" s="51">
        <v>2</v>
      </c>
      <c r="E8" s="52" t="s">
        <v>10</v>
      </c>
      <c r="F8" s="145">
        <v>0</v>
      </c>
      <c r="G8" s="42">
        <f t="shared" si="0"/>
        <v>0</v>
      </c>
    </row>
    <row r="9" spans="1:8" s="23" customFormat="1" ht="11.25" customHeight="1">
      <c r="A9" s="36"/>
      <c r="B9" s="48" t="s">
        <v>30</v>
      </c>
      <c r="C9" s="38"/>
      <c r="D9" s="51">
        <v>2</v>
      </c>
      <c r="E9" s="52" t="s">
        <v>25</v>
      </c>
      <c r="F9" s="145">
        <v>0</v>
      </c>
      <c r="G9" s="42">
        <f t="shared" si="0"/>
        <v>0</v>
      </c>
    </row>
    <row r="10" spans="1:8" s="23" customFormat="1" ht="10.5" customHeight="1">
      <c r="A10" s="36"/>
      <c r="B10" s="48" t="s">
        <v>31</v>
      </c>
      <c r="C10" s="38"/>
      <c r="D10" s="51">
        <v>1</v>
      </c>
      <c r="E10" s="52" t="s">
        <v>25</v>
      </c>
      <c r="F10" s="145">
        <v>0</v>
      </c>
      <c r="G10" s="42">
        <f t="shared" si="0"/>
        <v>0</v>
      </c>
    </row>
    <row r="11" spans="1:8" s="43" customFormat="1" ht="10.5" customHeight="1">
      <c r="A11" s="53" t="s">
        <v>32</v>
      </c>
      <c r="B11" s="40" t="s">
        <v>33</v>
      </c>
      <c r="C11" s="50" t="s">
        <v>34</v>
      </c>
      <c r="D11" s="51">
        <v>8</v>
      </c>
      <c r="E11" s="52" t="s">
        <v>10</v>
      </c>
      <c r="F11" s="146">
        <v>0</v>
      </c>
      <c r="G11" s="42">
        <f t="shared" si="0"/>
        <v>0</v>
      </c>
    </row>
    <row r="12" spans="1:8" s="43" customFormat="1" ht="10.5" customHeight="1">
      <c r="A12" s="36" t="s">
        <v>35</v>
      </c>
      <c r="B12" s="40" t="s">
        <v>36</v>
      </c>
      <c r="C12" s="50" t="s">
        <v>37</v>
      </c>
      <c r="D12" s="49">
        <v>5</v>
      </c>
      <c r="E12" s="50" t="s">
        <v>10</v>
      </c>
      <c r="F12" s="146">
        <v>0</v>
      </c>
      <c r="G12" s="42">
        <f t="shared" si="0"/>
        <v>0</v>
      </c>
    </row>
    <row r="13" spans="1:8" s="43" customFormat="1" ht="10.5" customHeight="1">
      <c r="A13" s="53" t="s">
        <v>38</v>
      </c>
      <c r="B13" s="54" t="s">
        <v>39</v>
      </c>
      <c r="C13" s="50" t="s">
        <v>40</v>
      </c>
      <c r="D13" s="51">
        <v>1</v>
      </c>
      <c r="E13" s="50" t="s">
        <v>10</v>
      </c>
      <c r="F13" s="146">
        <v>0</v>
      </c>
      <c r="G13" s="42">
        <f t="shared" si="0"/>
        <v>0</v>
      </c>
    </row>
    <row r="14" spans="1:8" s="43" customFormat="1" ht="10.5" customHeight="1">
      <c r="A14" s="36" t="s">
        <v>41</v>
      </c>
      <c r="B14" s="40" t="s">
        <v>42</v>
      </c>
      <c r="C14" s="50" t="s">
        <v>37</v>
      </c>
      <c r="D14" s="49">
        <v>5</v>
      </c>
      <c r="E14" s="50" t="s">
        <v>10</v>
      </c>
      <c r="F14" s="146">
        <v>0</v>
      </c>
      <c r="G14" s="42">
        <f t="shared" si="0"/>
        <v>0</v>
      </c>
    </row>
    <row r="15" spans="1:8" s="43" customFormat="1" ht="10.5" customHeight="1">
      <c r="A15" s="53" t="s">
        <v>43</v>
      </c>
      <c r="B15" s="40" t="s">
        <v>44</v>
      </c>
      <c r="C15" s="50"/>
      <c r="D15" s="51"/>
      <c r="E15" s="52"/>
      <c r="F15" s="145">
        <v>0</v>
      </c>
      <c r="G15" s="42"/>
    </row>
    <row r="16" spans="1:8" s="43" customFormat="1" ht="10.5" customHeight="1">
      <c r="A16" s="53" t="s">
        <v>45</v>
      </c>
      <c r="B16" s="55" t="s">
        <v>46</v>
      </c>
      <c r="C16" s="56" t="s">
        <v>34</v>
      </c>
      <c r="D16" s="57">
        <v>83</v>
      </c>
      <c r="E16" s="58" t="s">
        <v>12</v>
      </c>
      <c r="F16" s="146">
        <v>0</v>
      </c>
      <c r="G16" s="42">
        <f>D16*F16</f>
        <v>0</v>
      </c>
    </row>
    <row r="17" spans="1:7" s="43" customFormat="1" ht="10.5" customHeight="1">
      <c r="A17" s="53"/>
      <c r="B17" s="59" t="s">
        <v>47</v>
      </c>
      <c r="C17" s="60" t="s">
        <v>40</v>
      </c>
      <c r="D17" s="57">
        <v>30</v>
      </c>
      <c r="E17" s="58" t="s">
        <v>12</v>
      </c>
      <c r="F17" s="146">
        <v>0</v>
      </c>
      <c r="G17" s="42">
        <f>D17*F17</f>
        <v>0</v>
      </c>
    </row>
    <row r="18" spans="1:7" s="43" customFormat="1" ht="11.25" customHeight="1">
      <c r="A18" s="53" t="s">
        <v>48</v>
      </c>
      <c r="B18" s="55" t="s">
        <v>49</v>
      </c>
      <c r="C18" s="56"/>
      <c r="D18" s="57">
        <v>18</v>
      </c>
      <c r="E18" s="58" t="s">
        <v>50</v>
      </c>
      <c r="F18" s="146">
        <v>0</v>
      </c>
      <c r="G18" s="42">
        <f>D18*F18</f>
        <v>0</v>
      </c>
    </row>
    <row r="19" spans="1:7" s="43" customFormat="1" ht="10.5" customHeight="1">
      <c r="A19" s="61"/>
      <c r="B19" s="62" t="s">
        <v>51</v>
      </c>
      <c r="C19" s="63" t="s">
        <v>52</v>
      </c>
      <c r="D19" s="39">
        <v>20</v>
      </c>
      <c r="E19" s="60" t="s">
        <v>50</v>
      </c>
      <c r="F19" s="146">
        <v>0</v>
      </c>
      <c r="G19" s="42">
        <f>D19*F19</f>
        <v>0</v>
      </c>
    </row>
    <row r="20" spans="1:7" s="43" customFormat="1" ht="20.399999999999999">
      <c r="A20" s="61"/>
      <c r="B20" s="55" t="s">
        <v>53</v>
      </c>
      <c r="C20" s="56" t="s">
        <v>54</v>
      </c>
      <c r="D20" s="39">
        <v>80</v>
      </c>
      <c r="E20" s="60" t="s">
        <v>50</v>
      </c>
      <c r="F20" s="146">
        <v>0</v>
      </c>
      <c r="G20" s="42">
        <f>D20*F20</f>
        <v>0</v>
      </c>
    </row>
    <row r="21" spans="1:7" s="43" customFormat="1" ht="10.199999999999999">
      <c r="A21" s="61"/>
      <c r="B21" s="55"/>
      <c r="C21" s="56"/>
      <c r="D21" s="39"/>
      <c r="E21" s="60"/>
      <c r="F21" s="42"/>
      <c r="G21" s="42"/>
    </row>
    <row r="22" spans="1:7" s="43" customFormat="1" ht="10.5" customHeight="1">
      <c r="A22" s="53"/>
      <c r="B22" s="28" t="s">
        <v>55</v>
      </c>
      <c r="C22" s="50"/>
      <c r="D22" s="51"/>
      <c r="E22" s="50"/>
      <c r="F22" s="42"/>
      <c r="G22" s="42"/>
    </row>
    <row r="23" spans="1:7" s="43" customFormat="1" ht="10.5" customHeight="1">
      <c r="A23" s="53"/>
      <c r="B23" s="28" t="s">
        <v>56</v>
      </c>
      <c r="C23" s="50"/>
      <c r="D23" s="51"/>
      <c r="E23" s="50"/>
      <c r="F23" s="42"/>
      <c r="G23" s="42"/>
    </row>
    <row r="24" spans="1:7" s="43" customFormat="1" ht="10.199999999999999">
      <c r="A24" s="61"/>
      <c r="B24" s="55"/>
      <c r="C24" s="56"/>
      <c r="D24" s="39"/>
      <c r="E24" s="60"/>
      <c r="F24" s="42"/>
      <c r="G24" s="42"/>
    </row>
    <row r="25" spans="1:7" s="23" customFormat="1" ht="10.199999999999999">
      <c r="A25" s="61"/>
      <c r="B25" s="55" t="s">
        <v>57</v>
      </c>
      <c r="C25" s="56"/>
      <c r="D25" s="39"/>
      <c r="E25" s="60"/>
      <c r="F25" s="42"/>
      <c r="G25" s="42"/>
    </row>
    <row r="26" spans="1:7" s="23" customFormat="1" ht="24.75" customHeight="1">
      <c r="A26" s="53" t="s">
        <v>58</v>
      </c>
      <c r="B26" s="64" t="s">
        <v>59</v>
      </c>
      <c r="C26" s="65" t="s">
        <v>60</v>
      </c>
      <c r="D26" s="39">
        <v>1</v>
      </c>
      <c r="E26" s="60" t="s">
        <v>10</v>
      </c>
      <c r="F26" s="145">
        <v>0</v>
      </c>
      <c r="G26" s="42">
        <f>D26*F26</f>
        <v>0</v>
      </c>
    </row>
    <row r="27" spans="1:7" s="43" customFormat="1" ht="10.5" customHeight="1">
      <c r="A27" s="53" t="s">
        <v>61</v>
      </c>
      <c r="B27" s="54" t="s">
        <v>44</v>
      </c>
      <c r="C27" s="50"/>
      <c r="D27" s="51"/>
      <c r="E27" s="50"/>
      <c r="F27" s="42"/>
      <c r="G27" s="42"/>
    </row>
    <row r="28" spans="1:7" s="23" customFormat="1" ht="10.5" customHeight="1">
      <c r="A28" s="36" t="s">
        <v>62</v>
      </c>
      <c r="B28" s="55" t="s">
        <v>63</v>
      </c>
      <c r="C28" s="60" t="s">
        <v>64</v>
      </c>
      <c r="D28" s="57">
        <v>1</v>
      </c>
      <c r="E28" s="58" t="s">
        <v>10</v>
      </c>
      <c r="F28" s="145">
        <v>0</v>
      </c>
      <c r="G28" s="42">
        <f>D28*F28</f>
        <v>0</v>
      </c>
    </row>
    <row r="29" spans="1:7" s="43" customFormat="1" ht="10.5" customHeight="1">
      <c r="A29" s="36" t="s">
        <v>65</v>
      </c>
      <c r="B29" s="66" t="s">
        <v>66</v>
      </c>
      <c r="C29" s="56" t="s">
        <v>67</v>
      </c>
      <c r="D29" s="51">
        <v>1</v>
      </c>
      <c r="E29" s="50" t="s">
        <v>10</v>
      </c>
      <c r="F29" s="146">
        <v>0</v>
      </c>
      <c r="G29" s="42">
        <f>D29*F29</f>
        <v>0</v>
      </c>
    </row>
    <row r="30" spans="1:7" s="23" customFormat="1" ht="10.5" customHeight="1">
      <c r="A30" s="36" t="s">
        <v>68</v>
      </c>
      <c r="B30" s="55" t="s">
        <v>63</v>
      </c>
      <c r="C30" s="60" t="s">
        <v>34</v>
      </c>
      <c r="D30" s="57">
        <v>1</v>
      </c>
      <c r="E30" s="58" t="s">
        <v>10</v>
      </c>
      <c r="F30" s="145">
        <v>0</v>
      </c>
      <c r="G30" s="42">
        <f>D30*F30</f>
        <v>0</v>
      </c>
    </row>
    <row r="31" spans="1:7" s="69" customFormat="1" ht="12" customHeight="1">
      <c r="A31" s="53" t="s">
        <v>69</v>
      </c>
      <c r="B31" s="67" t="s">
        <v>70</v>
      </c>
      <c r="C31" s="60" t="s">
        <v>34</v>
      </c>
      <c r="D31" s="51">
        <v>1</v>
      </c>
      <c r="E31" s="52" t="s">
        <v>10</v>
      </c>
      <c r="F31" s="147">
        <v>0</v>
      </c>
      <c r="G31" s="68">
        <f>D31*F31</f>
        <v>0</v>
      </c>
    </row>
    <row r="32" spans="1:7" s="43" customFormat="1" ht="10.5" customHeight="1">
      <c r="A32" s="36" t="s">
        <v>71</v>
      </c>
      <c r="B32" s="66" t="s">
        <v>44</v>
      </c>
      <c r="C32" s="56"/>
      <c r="D32" s="51"/>
      <c r="E32" s="50"/>
      <c r="F32" s="41"/>
      <c r="G32" s="42"/>
    </row>
    <row r="33" spans="1:8" s="43" customFormat="1" ht="10.5" customHeight="1">
      <c r="A33" s="53" t="s">
        <v>72</v>
      </c>
      <c r="B33" s="55" t="s">
        <v>73</v>
      </c>
      <c r="C33" s="56" t="s">
        <v>34</v>
      </c>
      <c r="D33" s="57">
        <v>14</v>
      </c>
      <c r="E33" s="58" t="s">
        <v>12</v>
      </c>
      <c r="F33" s="146">
        <v>0</v>
      </c>
      <c r="G33" s="42">
        <f>D33*F33</f>
        <v>0</v>
      </c>
    </row>
    <row r="34" spans="1:8" s="69" customFormat="1" ht="12" customHeight="1">
      <c r="A34" s="53"/>
      <c r="B34" s="67" t="s">
        <v>74</v>
      </c>
      <c r="C34" s="60" t="s">
        <v>34</v>
      </c>
      <c r="D34" s="51">
        <v>1</v>
      </c>
      <c r="E34" s="52" t="s">
        <v>10</v>
      </c>
      <c r="F34" s="147">
        <v>0</v>
      </c>
      <c r="G34" s="68">
        <f>D34*F34</f>
        <v>0</v>
      </c>
    </row>
    <row r="35" spans="1:8" s="43" customFormat="1" ht="11.25" customHeight="1">
      <c r="A35" s="53" t="s">
        <v>75</v>
      </c>
      <c r="B35" s="55" t="s">
        <v>49</v>
      </c>
      <c r="C35" s="56"/>
      <c r="D35" s="57">
        <v>85</v>
      </c>
      <c r="E35" s="58" t="s">
        <v>50</v>
      </c>
      <c r="F35" s="146">
        <v>0</v>
      </c>
      <c r="G35" s="42">
        <f>D35*F35</f>
        <v>0</v>
      </c>
    </row>
    <row r="36" spans="1:8" s="43" customFormat="1" ht="10.5" customHeight="1">
      <c r="A36" s="61"/>
      <c r="B36" s="62" t="s">
        <v>51</v>
      </c>
      <c r="C36" s="63" t="s">
        <v>52</v>
      </c>
      <c r="D36" s="39">
        <v>5</v>
      </c>
      <c r="E36" s="60" t="s">
        <v>50</v>
      </c>
      <c r="F36" s="146">
        <v>0</v>
      </c>
      <c r="G36" s="42">
        <f>D36*F36</f>
        <v>0</v>
      </c>
    </row>
    <row r="37" spans="1:8" s="43" customFormat="1" ht="20.399999999999999">
      <c r="A37" s="61"/>
      <c r="B37" s="55" t="s">
        <v>76</v>
      </c>
      <c r="C37" s="56" t="s">
        <v>54</v>
      </c>
      <c r="D37" s="39">
        <v>94</v>
      </c>
      <c r="E37" s="60" t="s">
        <v>50</v>
      </c>
      <c r="F37" s="146">
        <v>0</v>
      </c>
      <c r="G37" s="42">
        <f>D37*F37</f>
        <v>0</v>
      </c>
    </row>
    <row r="38" spans="1:8" s="43" customFormat="1" ht="10.199999999999999">
      <c r="A38" s="61"/>
      <c r="B38" s="55"/>
      <c r="C38" s="56"/>
      <c r="D38" s="39"/>
      <c r="E38" s="60"/>
      <c r="F38" s="42"/>
      <c r="G38" s="42"/>
    </row>
    <row r="39" spans="1:8" s="35" customFormat="1" ht="10.5" customHeight="1">
      <c r="A39" s="27"/>
      <c r="B39" s="28" t="s">
        <v>77</v>
      </c>
      <c r="C39" s="29"/>
      <c r="D39" s="30"/>
      <c r="E39" s="70"/>
      <c r="F39" s="42"/>
      <c r="G39" s="42"/>
      <c r="H39" s="34"/>
    </row>
    <row r="40" spans="1:8" s="35" customFormat="1" ht="10.5" customHeight="1">
      <c r="A40" s="27" t="s">
        <v>78</v>
      </c>
      <c r="B40" s="28" t="s">
        <v>44</v>
      </c>
      <c r="C40" s="29"/>
      <c r="D40" s="30"/>
      <c r="E40" s="70"/>
      <c r="F40" s="42"/>
      <c r="G40" s="42"/>
      <c r="H40" s="34"/>
    </row>
    <row r="41" spans="1:8" s="69" customFormat="1" ht="12" customHeight="1">
      <c r="A41" s="53" t="s">
        <v>79</v>
      </c>
      <c r="B41" s="67" t="s">
        <v>80</v>
      </c>
      <c r="C41" s="71" t="s">
        <v>81</v>
      </c>
      <c r="D41" s="51">
        <v>1</v>
      </c>
      <c r="E41" s="52" t="s">
        <v>10</v>
      </c>
      <c r="F41" s="147">
        <v>0</v>
      </c>
      <c r="G41" s="68">
        <f>D41*F41</f>
        <v>0</v>
      </c>
    </row>
    <row r="42" spans="1:8" s="23" customFormat="1" ht="10.5" customHeight="1">
      <c r="A42" s="53" t="s">
        <v>82</v>
      </c>
      <c r="B42" s="62" t="s">
        <v>83</v>
      </c>
      <c r="C42" s="71" t="s">
        <v>84</v>
      </c>
      <c r="D42" s="51">
        <v>47</v>
      </c>
      <c r="E42" s="72" t="s">
        <v>10</v>
      </c>
      <c r="F42" s="146">
        <v>0</v>
      </c>
      <c r="G42" s="42">
        <f>D42*F42</f>
        <v>0</v>
      </c>
    </row>
    <row r="43" spans="1:8" s="23" customFormat="1" ht="10.5" customHeight="1">
      <c r="A43" s="53" t="s">
        <v>85</v>
      </c>
      <c r="B43" s="62" t="s">
        <v>83</v>
      </c>
      <c r="C43" s="71" t="s">
        <v>86</v>
      </c>
      <c r="D43" s="51">
        <v>49</v>
      </c>
      <c r="E43" s="72" t="s">
        <v>10</v>
      </c>
      <c r="F43" s="146">
        <v>0</v>
      </c>
      <c r="G43" s="42">
        <f>D43*F43</f>
        <v>0</v>
      </c>
    </row>
    <row r="44" spans="1:8" s="23" customFormat="1" ht="10.5" customHeight="1">
      <c r="A44" s="53" t="s">
        <v>87</v>
      </c>
      <c r="B44" s="62" t="s">
        <v>88</v>
      </c>
      <c r="C44" s="71" t="s">
        <v>89</v>
      </c>
      <c r="D44" s="51">
        <v>6</v>
      </c>
      <c r="E44" s="72" t="s">
        <v>10</v>
      </c>
      <c r="F44" s="146">
        <v>0</v>
      </c>
      <c r="G44" s="42">
        <f>D44*F44</f>
        <v>0</v>
      </c>
    </row>
    <row r="45" spans="1:8" s="23" customFormat="1" ht="10.5" customHeight="1">
      <c r="A45" s="53" t="s">
        <v>90</v>
      </c>
      <c r="B45" s="62" t="s">
        <v>44</v>
      </c>
      <c r="C45" s="71"/>
      <c r="D45" s="51"/>
      <c r="E45" s="72"/>
      <c r="F45" s="42"/>
      <c r="G45" s="42"/>
    </row>
    <row r="46" spans="1:8" s="23" customFormat="1" ht="10.5" customHeight="1">
      <c r="A46" s="53" t="s">
        <v>91</v>
      </c>
      <c r="B46" s="62" t="s">
        <v>92</v>
      </c>
      <c r="C46" s="71" t="s">
        <v>93</v>
      </c>
      <c r="D46" s="51">
        <v>51</v>
      </c>
      <c r="E46" s="72" t="s">
        <v>10</v>
      </c>
      <c r="F46" s="146">
        <v>0</v>
      </c>
      <c r="G46" s="42">
        <f>D46*F46</f>
        <v>0</v>
      </c>
    </row>
    <row r="47" spans="1:8" s="23" customFormat="1" ht="10.5" customHeight="1">
      <c r="A47" s="53" t="s">
        <v>94</v>
      </c>
      <c r="B47" s="62" t="s">
        <v>92</v>
      </c>
      <c r="C47" s="71" t="s">
        <v>95</v>
      </c>
      <c r="D47" s="51">
        <v>1</v>
      </c>
      <c r="E47" s="72" t="s">
        <v>10</v>
      </c>
      <c r="F47" s="146">
        <v>0</v>
      </c>
      <c r="G47" s="42">
        <f>D47*F47</f>
        <v>0</v>
      </c>
    </row>
    <row r="48" spans="1:8" s="43" customFormat="1" ht="10.5" customHeight="1">
      <c r="A48" s="53" t="s">
        <v>96</v>
      </c>
      <c r="B48" s="55" t="s">
        <v>97</v>
      </c>
      <c r="C48" s="56" t="s">
        <v>98</v>
      </c>
      <c r="D48" s="57">
        <v>642</v>
      </c>
      <c r="E48" s="58" t="s">
        <v>12</v>
      </c>
      <c r="F48" s="146">
        <v>0</v>
      </c>
      <c r="G48" s="42">
        <f t="shared" ref="G48:G54" si="1">D48*F48</f>
        <v>0</v>
      </c>
    </row>
    <row r="49" spans="1:8" s="69" customFormat="1" ht="10.5" customHeight="1">
      <c r="A49" s="53"/>
      <c r="B49" s="67" t="s">
        <v>74</v>
      </c>
      <c r="C49" s="60" t="s">
        <v>99</v>
      </c>
      <c r="D49" s="51">
        <v>2</v>
      </c>
      <c r="E49" s="52" t="s">
        <v>10</v>
      </c>
      <c r="F49" s="147">
        <v>0</v>
      </c>
      <c r="G49" s="68">
        <f t="shared" si="1"/>
        <v>0</v>
      </c>
    </row>
    <row r="50" spans="1:8" s="23" customFormat="1" ht="10.5" customHeight="1">
      <c r="A50" s="53"/>
      <c r="B50" s="59" t="s">
        <v>47</v>
      </c>
      <c r="C50" s="58" t="s">
        <v>100</v>
      </c>
      <c r="D50" s="57">
        <v>40</v>
      </c>
      <c r="E50" s="73" t="s">
        <v>12</v>
      </c>
      <c r="F50" s="146">
        <v>0</v>
      </c>
      <c r="G50" s="42">
        <f>D50*F50</f>
        <v>0</v>
      </c>
    </row>
    <row r="51" spans="1:8" s="23" customFormat="1" ht="10.5" customHeight="1">
      <c r="A51" s="53"/>
      <c r="B51" s="59" t="s">
        <v>47</v>
      </c>
      <c r="C51" s="58" t="s">
        <v>93</v>
      </c>
      <c r="D51" s="57">
        <v>40</v>
      </c>
      <c r="E51" s="73" t="s">
        <v>12</v>
      </c>
      <c r="F51" s="146">
        <v>0</v>
      </c>
      <c r="G51" s="42">
        <f>D51*F51</f>
        <v>0</v>
      </c>
    </row>
    <row r="52" spans="1:8" s="23" customFormat="1" ht="10.5" customHeight="1">
      <c r="A52" s="53"/>
      <c r="B52" s="59" t="s">
        <v>47</v>
      </c>
      <c r="C52" s="58" t="s">
        <v>95</v>
      </c>
      <c r="D52" s="57">
        <v>2</v>
      </c>
      <c r="E52" s="73" t="s">
        <v>12</v>
      </c>
      <c r="F52" s="146">
        <v>0</v>
      </c>
      <c r="G52" s="42">
        <f t="shared" si="1"/>
        <v>0</v>
      </c>
    </row>
    <row r="53" spans="1:8" s="43" customFormat="1" ht="10.5" customHeight="1">
      <c r="A53" s="61"/>
      <c r="B53" s="62" t="s">
        <v>51</v>
      </c>
      <c r="C53" s="63" t="s">
        <v>52</v>
      </c>
      <c r="D53" s="39">
        <v>20</v>
      </c>
      <c r="E53" s="60" t="s">
        <v>50</v>
      </c>
      <c r="F53" s="146">
        <v>0</v>
      </c>
      <c r="G53" s="42">
        <f t="shared" si="1"/>
        <v>0</v>
      </c>
    </row>
    <row r="54" spans="1:8" s="43" customFormat="1" ht="20.399999999999999">
      <c r="A54" s="61"/>
      <c r="B54" s="55" t="s">
        <v>53</v>
      </c>
      <c r="C54" s="56" t="s">
        <v>54</v>
      </c>
      <c r="D54" s="39">
        <v>8</v>
      </c>
      <c r="E54" s="60" t="s">
        <v>50</v>
      </c>
      <c r="F54" s="146">
        <v>0</v>
      </c>
      <c r="G54" s="42">
        <f t="shared" si="1"/>
        <v>0</v>
      </c>
    </row>
    <row r="55" spans="1:8" s="23" customFormat="1" ht="10.5" customHeight="1">
      <c r="A55" s="53"/>
      <c r="B55" s="59"/>
      <c r="C55" s="58"/>
      <c r="D55" s="57"/>
      <c r="E55" s="73"/>
      <c r="F55" s="42"/>
      <c r="G55" s="42"/>
    </row>
    <row r="56" spans="1:8" s="35" customFormat="1" ht="10.5" customHeight="1">
      <c r="A56" s="27"/>
      <c r="B56" s="28" t="s">
        <v>101</v>
      </c>
      <c r="C56" s="29"/>
      <c r="D56" s="30"/>
      <c r="E56" s="70"/>
      <c r="F56" s="42"/>
      <c r="G56" s="42"/>
      <c r="H56" s="34"/>
    </row>
    <row r="57" spans="1:8" s="23" customFormat="1" ht="10.5" customHeight="1">
      <c r="A57" s="53" t="s">
        <v>102</v>
      </c>
      <c r="B57" s="62" t="s">
        <v>103</v>
      </c>
      <c r="C57" s="71" t="s">
        <v>104</v>
      </c>
      <c r="D57" s="51">
        <v>4</v>
      </c>
      <c r="E57" s="72" t="s">
        <v>10</v>
      </c>
      <c r="F57" s="146">
        <v>0</v>
      </c>
      <c r="G57" s="42">
        <f t="shared" ref="G57:G66" si="2">D57*F57</f>
        <v>0</v>
      </c>
    </row>
    <row r="58" spans="1:8" s="23" customFormat="1" ht="10.5" customHeight="1">
      <c r="A58" s="53"/>
      <c r="B58" s="55" t="s">
        <v>105</v>
      </c>
      <c r="C58" s="29"/>
      <c r="D58" s="51">
        <v>4</v>
      </c>
      <c r="E58" s="72" t="s">
        <v>10</v>
      </c>
      <c r="F58" s="146">
        <v>0</v>
      </c>
      <c r="G58" s="42">
        <f t="shared" si="2"/>
        <v>0</v>
      </c>
    </row>
    <row r="59" spans="1:8" s="23" customFormat="1" ht="10.5" customHeight="1">
      <c r="A59" s="53"/>
      <c r="B59" s="55" t="s">
        <v>106</v>
      </c>
      <c r="C59" s="58" t="s">
        <v>95</v>
      </c>
      <c r="D59" s="51">
        <v>8</v>
      </c>
      <c r="E59" s="72" t="s">
        <v>10</v>
      </c>
      <c r="F59" s="146">
        <v>0</v>
      </c>
      <c r="G59" s="42">
        <f t="shared" si="2"/>
        <v>0</v>
      </c>
    </row>
    <row r="60" spans="1:8" s="23" customFormat="1" ht="10.5" customHeight="1">
      <c r="A60" s="53"/>
      <c r="B60" s="55" t="s">
        <v>107</v>
      </c>
      <c r="C60" s="58" t="s">
        <v>95</v>
      </c>
      <c r="D60" s="51">
        <v>8</v>
      </c>
      <c r="E60" s="72" t="s">
        <v>10</v>
      </c>
      <c r="F60" s="146">
        <v>0</v>
      </c>
      <c r="G60" s="42">
        <f t="shared" si="2"/>
        <v>0</v>
      </c>
    </row>
    <row r="61" spans="1:8" s="23" customFormat="1" ht="10.5" customHeight="1">
      <c r="A61" s="53"/>
      <c r="B61" s="55" t="s">
        <v>108</v>
      </c>
      <c r="C61" s="58" t="s">
        <v>95</v>
      </c>
      <c r="D61" s="51">
        <v>8</v>
      </c>
      <c r="E61" s="72" t="s">
        <v>10</v>
      </c>
      <c r="F61" s="146">
        <v>0</v>
      </c>
      <c r="G61" s="42">
        <f t="shared" si="2"/>
        <v>0</v>
      </c>
    </row>
    <row r="62" spans="1:8" s="23" customFormat="1" ht="10.5" customHeight="1">
      <c r="A62" s="53" t="s">
        <v>109</v>
      </c>
      <c r="B62" s="62" t="s">
        <v>103</v>
      </c>
      <c r="C62" s="71" t="s">
        <v>110</v>
      </c>
      <c r="D62" s="51">
        <v>4</v>
      </c>
      <c r="E62" s="72" t="s">
        <v>10</v>
      </c>
      <c r="F62" s="146">
        <v>0</v>
      </c>
      <c r="G62" s="42">
        <f t="shared" si="2"/>
        <v>0</v>
      </c>
    </row>
    <row r="63" spans="1:8" s="23" customFormat="1" ht="10.5" customHeight="1">
      <c r="A63" s="53"/>
      <c r="B63" s="55" t="s">
        <v>105</v>
      </c>
      <c r="C63" s="29"/>
      <c r="D63" s="51">
        <v>8</v>
      </c>
      <c r="E63" s="72" t="s">
        <v>10</v>
      </c>
      <c r="F63" s="146">
        <v>0</v>
      </c>
      <c r="G63" s="42">
        <f t="shared" si="2"/>
        <v>0</v>
      </c>
    </row>
    <row r="64" spans="1:8" s="23" customFormat="1" ht="10.5" customHeight="1">
      <c r="A64" s="53"/>
      <c r="B64" s="55" t="s">
        <v>106</v>
      </c>
      <c r="C64" s="58" t="s">
        <v>40</v>
      </c>
      <c r="D64" s="51">
        <v>8</v>
      </c>
      <c r="E64" s="72" t="s">
        <v>10</v>
      </c>
      <c r="F64" s="146">
        <v>0</v>
      </c>
      <c r="G64" s="42">
        <f t="shared" si="2"/>
        <v>0</v>
      </c>
    </row>
    <row r="65" spans="1:7" s="23" customFormat="1" ht="10.5" customHeight="1">
      <c r="A65" s="53"/>
      <c r="B65" s="55" t="s">
        <v>107</v>
      </c>
      <c r="C65" s="58" t="s">
        <v>40</v>
      </c>
      <c r="D65" s="51">
        <v>8</v>
      </c>
      <c r="E65" s="72" t="s">
        <v>10</v>
      </c>
      <c r="F65" s="146">
        <v>0</v>
      </c>
      <c r="G65" s="42">
        <f t="shared" si="2"/>
        <v>0</v>
      </c>
    </row>
    <row r="66" spans="1:7" s="23" customFormat="1" ht="10.5" customHeight="1">
      <c r="A66" s="53"/>
      <c r="B66" s="55" t="s">
        <v>108</v>
      </c>
      <c r="C66" s="58" t="s">
        <v>40</v>
      </c>
      <c r="D66" s="51">
        <v>4</v>
      </c>
      <c r="E66" s="72" t="s">
        <v>10</v>
      </c>
      <c r="F66" s="146">
        <v>0</v>
      </c>
      <c r="G66" s="42">
        <f t="shared" si="2"/>
        <v>0</v>
      </c>
    </row>
    <row r="67" spans="1:7" s="23" customFormat="1" ht="10.5" customHeight="1">
      <c r="A67" s="53" t="s">
        <v>111</v>
      </c>
      <c r="B67" s="55" t="s">
        <v>44</v>
      </c>
      <c r="C67" s="58"/>
      <c r="D67" s="51"/>
      <c r="E67" s="72"/>
      <c r="F67" s="41"/>
      <c r="G67" s="42"/>
    </row>
    <row r="68" spans="1:7" s="23" customFormat="1" ht="10.5" customHeight="1">
      <c r="A68" s="36" t="s">
        <v>112</v>
      </c>
      <c r="B68" s="55" t="s">
        <v>63</v>
      </c>
      <c r="C68" s="60" t="s">
        <v>34</v>
      </c>
      <c r="D68" s="57">
        <v>1</v>
      </c>
      <c r="E68" s="58" t="s">
        <v>10</v>
      </c>
      <c r="F68" s="145">
        <v>0</v>
      </c>
      <c r="G68" s="42">
        <f>D68*F68</f>
        <v>0</v>
      </c>
    </row>
    <row r="69" spans="1:7" s="23" customFormat="1" ht="10.5" customHeight="1">
      <c r="A69" s="53" t="s">
        <v>113</v>
      </c>
      <c r="B69" s="54" t="s">
        <v>44</v>
      </c>
      <c r="C69" s="52"/>
      <c r="D69" s="51"/>
      <c r="E69" s="72"/>
      <c r="F69" s="146">
        <v>0</v>
      </c>
      <c r="G69" s="42">
        <f>D69*F69</f>
        <v>0</v>
      </c>
    </row>
    <row r="70" spans="1:7" s="23" customFormat="1" ht="10.5" customHeight="1">
      <c r="A70" s="53" t="s">
        <v>114</v>
      </c>
      <c r="B70" s="54" t="s">
        <v>39</v>
      </c>
      <c r="C70" s="52" t="s">
        <v>40</v>
      </c>
      <c r="D70" s="51">
        <v>14</v>
      </c>
      <c r="E70" s="72" t="s">
        <v>10</v>
      </c>
      <c r="F70" s="146">
        <v>0</v>
      </c>
      <c r="G70" s="42">
        <f>D70*F70</f>
        <v>0</v>
      </c>
    </row>
    <row r="71" spans="1:7" s="23" customFormat="1" ht="10.5" customHeight="1">
      <c r="A71" s="53" t="s">
        <v>115</v>
      </c>
      <c r="B71" s="54" t="s">
        <v>39</v>
      </c>
      <c r="C71" s="52" t="s">
        <v>95</v>
      </c>
      <c r="D71" s="51">
        <v>24</v>
      </c>
      <c r="E71" s="72" t="s">
        <v>10</v>
      </c>
      <c r="F71" s="146">
        <v>0</v>
      </c>
      <c r="G71" s="42">
        <f>D71*F71</f>
        <v>0</v>
      </c>
    </row>
    <row r="72" spans="1:7" s="23" customFormat="1" ht="10.5" customHeight="1">
      <c r="A72" s="53" t="s">
        <v>116</v>
      </c>
      <c r="B72" s="54" t="s">
        <v>44</v>
      </c>
      <c r="C72" s="52"/>
      <c r="D72" s="51"/>
      <c r="E72" s="72"/>
      <c r="F72" s="42"/>
      <c r="G72" s="42"/>
    </row>
    <row r="73" spans="1:7" s="43" customFormat="1" ht="10.5" customHeight="1">
      <c r="A73" s="53" t="s">
        <v>117</v>
      </c>
      <c r="B73" s="55" t="s">
        <v>46</v>
      </c>
      <c r="C73" s="29" t="s">
        <v>118</v>
      </c>
      <c r="D73" s="57">
        <v>341</v>
      </c>
      <c r="E73" s="73" t="s">
        <v>12</v>
      </c>
      <c r="F73" s="146">
        <v>0</v>
      </c>
      <c r="G73" s="42">
        <f t="shared" ref="G73:G80" si="3">D73*F73</f>
        <v>0</v>
      </c>
    </row>
    <row r="74" spans="1:7" s="69" customFormat="1" ht="12" customHeight="1">
      <c r="A74" s="53"/>
      <c r="B74" s="67" t="s">
        <v>74</v>
      </c>
      <c r="C74" s="60" t="s">
        <v>34</v>
      </c>
      <c r="D74" s="51">
        <v>1</v>
      </c>
      <c r="E74" s="52" t="s">
        <v>10</v>
      </c>
      <c r="F74" s="147">
        <v>0</v>
      </c>
      <c r="G74" s="68">
        <f t="shared" si="3"/>
        <v>0</v>
      </c>
    </row>
    <row r="75" spans="1:7" s="69" customFormat="1" ht="12" customHeight="1">
      <c r="A75" s="53"/>
      <c r="B75" s="67" t="s">
        <v>74</v>
      </c>
      <c r="C75" s="60" t="s">
        <v>119</v>
      </c>
      <c r="D75" s="51">
        <v>2</v>
      </c>
      <c r="E75" s="52" t="s">
        <v>10</v>
      </c>
      <c r="F75" s="147">
        <v>0</v>
      </c>
      <c r="G75" s="68">
        <f t="shared" si="3"/>
        <v>0</v>
      </c>
    </row>
    <row r="76" spans="1:7" s="23" customFormat="1" ht="10.5" customHeight="1">
      <c r="A76" s="53"/>
      <c r="B76" s="59" t="s">
        <v>47</v>
      </c>
      <c r="C76" s="58" t="s">
        <v>95</v>
      </c>
      <c r="D76" s="57">
        <v>20</v>
      </c>
      <c r="E76" s="73" t="s">
        <v>12</v>
      </c>
      <c r="F76" s="146">
        <v>0</v>
      </c>
      <c r="G76" s="42">
        <f t="shared" si="3"/>
        <v>0</v>
      </c>
    </row>
    <row r="77" spans="1:7" s="23" customFormat="1" ht="10.5" customHeight="1">
      <c r="A77" s="53"/>
      <c r="B77" s="59" t="s">
        <v>47</v>
      </c>
      <c r="C77" s="58" t="s">
        <v>40</v>
      </c>
      <c r="D77" s="57">
        <v>20</v>
      </c>
      <c r="E77" s="73" t="s">
        <v>12</v>
      </c>
      <c r="F77" s="146">
        <v>0</v>
      </c>
      <c r="G77" s="42">
        <f t="shared" si="3"/>
        <v>0</v>
      </c>
    </row>
    <row r="78" spans="1:7" s="23" customFormat="1" ht="10.5" customHeight="1">
      <c r="A78" s="53"/>
      <c r="B78" s="59" t="s">
        <v>47</v>
      </c>
      <c r="C78" s="58" t="s">
        <v>120</v>
      </c>
      <c r="D78" s="57">
        <v>2</v>
      </c>
      <c r="E78" s="73" t="s">
        <v>12</v>
      </c>
      <c r="F78" s="146">
        <v>0</v>
      </c>
      <c r="G78" s="42">
        <f t="shared" si="3"/>
        <v>0</v>
      </c>
    </row>
    <row r="79" spans="1:7" s="43" customFormat="1" ht="10.5" customHeight="1">
      <c r="A79" s="61"/>
      <c r="B79" s="62" t="s">
        <v>51</v>
      </c>
      <c r="C79" s="63" t="s">
        <v>52</v>
      </c>
      <c r="D79" s="39">
        <v>20</v>
      </c>
      <c r="E79" s="60" t="s">
        <v>50</v>
      </c>
      <c r="F79" s="146">
        <v>0</v>
      </c>
      <c r="G79" s="42">
        <f t="shared" si="3"/>
        <v>0</v>
      </c>
    </row>
    <row r="80" spans="1:7" s="43" customFormat="1" ht="20.399999999999999">
      <c r="A80" s="61"/>
      <c r="B80" s="55" t="s">
        <v>53</v>
      </c>
      <c r="C80" s="56" t="s">
        <v>54</v>
      </c>
      <c r="D80" s="39">
        <v>52</v>
      </c>
      <c r="E80" s="60" t="s">
        <v>50</v>
      </c>
      <c r="F80" s="146">
        <v>0</v>
      </c>
      <c r="G80" s="42">
        <f t="shared" si="3"/>
        <v>0</v>
      </c>
    </row>
    <row r="81" spans="1:18" s="23" customFormat="1" ht="10.5" customHeight="1">
      <c r="A81" s="36"/>
      <c r="B81" s="55"/>
      <c r="C81" s="60"/>
      <c r="D81" s="57"/>
      <c r="E81" s="58"/>
      <c r="F81" s="41"/>
      <c r="G81" s="42"/>
    </row>
    <row r="82" spans="1:18" s="23" customFormat="1" ht="10.5" customHeight="1">
      <c r="A82" s="53"/>
      <c r="B82" s="59" t="s">
        <v>121</v>
      </c>
      <c r="C82" s="74"/>
      <c r="D82" s="57"/>
      <c r="E82" s="58"/>
      <c r="F82" s="42"/>
      <c r="G82" s="42"/>
    </row>
    <row r="83" spans="1:18" s="23" customFormat="1" ht="10.5" customHeight="1">
      <c r="A83" s="53" t="s">
        <v>122</v>
      </c>
      <c r="B83" s="75" t="s">
        <v>123</v>
      </c>
      <c r="C83" s="76" t="s">
        <v>124</v>
      </c>
      <c r="D83" s="77">
        <v>1</v>
      </c>
      <c r="E83" s="31" t="s">
        <v>10</v>
      </c>
      <c r="F83" s="145">
        <v>0</v>
      </c>
      <c r="G83" s="42">
        <f t="shared" ref="G83:G132" si="4">D83*F83</f>
        <v>0</v>
      </c>
    </row>
    <row r="84" spans="1:18" s="23" customFormat="1" ht="10.5" customHeight="1">
      <c r="A84" s="53" t="s">
        <v>125</v>
      </c>
      <c r="B84" s="75" t="s">
        <v>126</v>
      </c>
      <c r="C84" s="76"/>
      <c r="D84" s="77">
        <v>1</v>
      </c>
      <c r="E84" s="31" t="s">
        <v>10</v>
      </c>
      <c r="F84" s="145">
        <v>0</v>
      </c>
      <c r="G84" s="42">
        <f t="shared" si="4"/>
        <v>0</v>
      </c>
    </row>
    <row r="85" spans="1:18" s="23" customFormat="1" ht="10.5" customHeight="1">
      <c r="A85" s="53"/>
      <c r="B85" s="75" t="s">
        <v>127</v>
      </c>
      <c r="C85" s="76"/>
      <c r="D85" s="77">
        <v>1</v>
      </c>
      <c r="E85" s="31" t="s">
        <v>10</v>
      </c>
      <c r="F85" s="145">
        <v>0</v>
      </c>
      <c r="G85" s="42">
        <f t="shared" si="4"/>
        <v>0</v>
      </c>
    </row>
    <row r="86" spans="1:18" s="23" customFormat="1" ht="10.5" customHeight="1">
      <c r="A86" s="53"/>
      <c r="B86" s="75" t="s">
        <v>128</v>
      </c>
      <c r="C86" s="76"/>
      <c r="D86" s="77"/>
      <c r="E86" s="31"/>
      <c r="F86" s="145">
        <v>0</v>
      </c>
      <c r="G86" s="42">
        <f t="shared" si="4"/>
        <v>0</v>
      </c>
    </row>
    <row r="87" spans="1:18" s="23" customFormat="1" ht="10.5" customHeight="1">
      <c r="A87" s="78">
        <v>43165</v>
      </c>
      <c r="B87" s="55" t="s">
        <v>129</v>
      </c>
      <c r="C87" s="39" t="s">
        <v>130</v>
      </c>
      <c r="D87" s="77">
        <v>30</v>
      </c>
      <c r="E87" s="31" t="s">
        <v>9</v>
      </c>
      <c r="F87" s="146">
        <v>0</v>
      </c>
      <c r="G87" s="42">
        <f t="shared" si="4"/>
        <v>0</v>
      </c>
      <c r="K87" s="79"/>
      <c r="L87" s="79"/>
      <c r="M87" s="79"/>
      <c r="N87" s="80"/>
      <c r="O87" s="81"/>
      <c r="P87" s="81"/>
      <c r="Q87" s="82"/>
      <c r="R87" s="82"/>
    </row>
    <row r="88" spans="1:18" s="23" customFormat="1" ht="10.5" customHeight="1">
      <c r="A88" s="53" t="s">
        <v>131</v>
      </c>
      <c r="B88" s="75" t="s">
        <v>123</v>
      </c>
      <c r="C88" s="76" t="s">
        <v>132</v>
      </c>
      <c r="D88" s="77">
        <v>1</v>
      </c>
      <c r="E88" s="31" t="s">
        <v>10</v>
      </c>
      <c r="F88" s="145">
        <v>0</v>
      </c>
      <c r="G88" s="42">
        <f t="shared" si="4"/>
        <v>0</v>
      </c>
    </row>
    <row r="89" spans="1:18" s="23" customFormat="1" ht="10.5" customHeight="1">
      <c r="A89" s="53" t="s">
        <v>133</v>
      </c>
      <c r="B89" s="75" t="s">
        <v>134</v>
      </c>
      <c r="C89" s="76"/>
      <c r="D89" s="77">
        <v>1</v>
      </c>
      <c r="E89" s="31" t="s">
        <v>10</v>
      </c>
      <c r="F89" s="145">
        <v>0</v>
      </c>
      <c r="G89" s="42">
        <f t="shared" si="4"/>
        <v>0</v>
      </c>
    </row>
    <row r="90" spans="1:18" s="23" customFormat="1" ht="10.5" customHeight="1">
      <c r="A90" s="78">
        <v>43257</v>
      </c>
      <c r="B90" s="55" t="s">
        <v>129</v>
      </c>
      <c r="C90" s="39" t="s">
        <v>135</v>
      </c>
      <c r="D90" s="77">
        <v>17</v>
      </c>
      <c r="E90" s="31" t="s">
        <v>9</v>
      </c>
      <c r="F90" s="146">
        <v>0</v>
      </c>
      <c r="G90" s="42">
        <f t="shared" si="4"/>
        <v>0</v>
      </c>
      <c r="K90" s="79"/>
      <c r="L90" s="79"/>
      <c r="M90" s="79"/>
      <c r="N90" s="80"/>
      <c r="O90" s="81"/>
      <c r="P90" s="81"/>
      <c r="Q90" s="82"/>
      <c r="R90" s="82"/>
    </row>
    <row r="91" spans="1:18" s="23" customFormat="1" ht="10.5" customHeight="1">
      <c r="A91" s="53" t="s">
        <v>136</v>
      </c>
      <c r="B91" s="75" t="s">
        <v>123</v>
      </c>
      <c r="C91" s="76" t="s">
        <v>137</v>
      </c>
      <c r="D91" s="77">
        <v>1</v>
      </c>
      <c r="E91" s="31" t="s">
        <v>10</v>
      </c>
      <c r="F91" s="145">
        <v>0</v>
      </c>
      <c r="G91" s="42">
        <f t="shared" si="4"/>
        <v>0</v>
      </c>
    </row>
    <row r="92" spans="1:18" s="23" customFormat="1" ht="10.5" customHeight="1">
      <c r="A92" s="53" t="s">
        <v>138</v>
      </c>
      <c r="B92" s="75" t="s">
        <v>126</v>
      </c>
      <c r="C92" s="76"/>
      <c r="D92" s="77">
        <v>2</v>
      </c>
      <c r="E92" s="31" t="s">
        <v>10</v>
      </c>
      <c r="F92" s="145">
        <v>0</v>
      </c>
      <c r="G92" s="42">
        <f t="shared" si="4"/>
        <v>0</v>
      </c>
    </row>
    <row r="93" spans="1:18" s="23" customFormat="1" ht="10.5" customHeight="1">
      <c r="A93" s="53"/>
      <c r="B93" s="75" t="s">
        <v>127</v>
      </c>
      <c r="C93" s="76"/>
      <c r="D93" s="77">
        <v>2</v>
      </c>
      <c r="E93" s="31" t="s">
        <v>10</v>
      </c>
      <c r="F93" s="145">
        <v>0</v>
      </c>
      <c r="G93" s="42">
        <f t="shared" si="4"/>
        <v>0</v>
      </c>
    </row>
    <row r="94" spans="1:18" s="23" customFormat="1" ht="10.5" customHeight="1">
      <c r="A94" s="83"/>
      <c r="B94" s="75" t="s">
        <v>128</v>
      </c>
      <c r="C94" s="38"/>
      <c r="D94" s="77"/>
      <c r="E94" s="31"/>
      <c r="F94" s="145">
        <v>0</v>
      </c>
      <c r="G94" s="42">
        <f t="shared" si="4"/>
        <v>0</v>
      </c>
    </row>
    <row r="95" spans="1:18" s="23" customFormat="1" ht="10.5" customHeight="1">
      <c r="A95" s="83"/>
      <c r="B95" s="84" t="s">
        <v>139</v>
      </c>
      <c r="C95" s="38"/>
      <c r="D95" s="77">
        <v>1</v>
      </c>
      <c r="E95" s="31" t="s">
        <v>10</v>
      </c>
      <c r="F95" s="145">
        <v>0</v>
      </c>
      <c r="G95" s="42">
        <f>D95*F95</f>
        <v>0</v>
      </c>
    </row>
    <row r="96" spans="1:18" s="23" customFormat="1" ht="10.5" customHeight="1">
      <c r="A96" s="85">
        <v>43349</v>
      </c>
      <c r="B96" s="55" t="s">
        <v>129</v>
      </c>
      <c r="C96" s="39" t="s">
        <v>140</v>
      </c>
      <c r="D96" s="77">
        <v>36</v>
      </c>
      <c r="E96" s="31" t="s">
        <v>9</v>
      </c>
      <c r="F96" s="146">
        <v>0</v>
      </c>
      <c r="G96" s="42">
        <f t="shared" si="4"/>
        <v>0</v>
      </c>
      <c r="K96" s="79"/>
      <c r="L96" s="79"/>
      <c r="M96" s="79"/>
      <c r="N96" s="80"/>
      <c r="O96" s="81"/>
      <c r="P96" s="81"/>
      <c r="Q96" s="82"/>
      <c r="R96" s="82"/>
    </row>
    <row r="97" spans="1:18" s="23" customFormat="1" ht="10.5" customHeight="1">
      <c r="A97" s="53" t="s">
        <v>141</v>
      </c>
      <c r="B97" s="75" t="s">
        <v>123</v>
      </c>
      <c r="C97" s="76" t="s">
        <v>137</v>
      </c>
      <c r="D97" s="77">
        <v>1</v>
      </c>
      <c r="E97" s="31" t="s">
        <v>10</v>
      </c>
      <c r="F97" s="145">
        <v>0</v>
      </c>
      <c r="G97" s="42">
        <f t="shared" si="4"/>
        <v>0</v>
      </c>
    </row>
    <row r="98" spans="1:18" s="23" customFormat="1" ht="10.5" customHeight="1">
      <c r="A98" s="53" t="s">
        <v>142</v>
      </c>
      <c r="B98" s="75" t="s">
        <v>126</v>
      </c>
      <c r="C98" s="76"/>
      <c r="D98" s="77">
        <v>3</v>
      </c>
      <c r="E98" s="31" t="s">
        <v>10</v>
      </c>
      <c r="F98" s="145">
        <v>0</v>
      </c>
      <c r="G98" s="42">
        <f t="shared" si="4"/>
        <v>0</v>
      </c>
    </row>
    <row r="99" spans="1:18" s="23" customFormat="1" ht="10.5" customHeight="1">
      <c r="A99" s="53"/>
      <c r="B99" s="75" t="s">
        <v>127</v>
      </c>
      <c r="C99" s="76"/>
      <c r="D99" s="77">
        <v>3</v>
      </c>
      <c r="E99" s="31" t="s">
        <v>10</v>
      </c>
      <c r="F99" s="145">
        <v>0</v>
      </c>
      <c r="G99" s="42">
        <f t="shared" si="4"/>
        <v>0</v>
      </c>
    </row>
    <row r="100" spans="1:18" s="23" customFormat="1" ht="10.5" customHeight="1">
      <c r="A100" s="83"/>
      <c r="B100" s="75" t="s">
        <v>128</v>
      </c>
      <c r="C100" s="38"/>
      <c r="D100" s="77"/>
      <c r="E100" s="31"/>
      <c r="F100" s="145">
        <v>0</v>
      </c>
      <c r="G100" s="42">
        <f t="shared" si="4"/>
        <v>0</v>
      </c>
    </row>
    <row r="101" spans="1:18" s="23" customFormat="1" ht="10.5" customHeight="1">
      <c r="A101" s="83"/>
      <c r="B101" s="84" t="s">
        <v>139</v>
      </c>
      <c r="C101" s="38"/>
      <c r="D101" s="77">
        <v>1</v>
      </c>
      <c r="E101" s="31" t="s">
        <v>10</v>
      </c>
      <c r="F101" s="145">
        <v>0</v>
      </c>
      <c r="G101" s="42">
        <f t="shared" si="4"/>
        <v>0</v>
      </c>
    </row>
    <row r="102" spans="1:18" s="23" customFormat="1" ht="10.5" customHeight="1">
      <c r="A102" s="85">
        <v>43440</v>
      </c>
      <c r="B102" s="55" t="s">
        <v>129</v>
      </c>
      <c r="C102" s="39" t="s">
        <v>140</v>
      </c>
      <c r="D102" s="77">
        <v>25</v>
      </c>
      <c r="E102" s="31" t="s">
        <v>9</v>
      </c>
      <c r="F102" s="146">
        <v>0</v>
      </c>
      <c r="G102" s="42">
        <f t="shared" si="4"/>
        <v>0</v>
      </c>
      <c r="K102" s="79"/>
      <c r="L102" s="79"/>
      <c r="M102" s="79"/>
      <c r="N102" s="80"/>
      <c r="O102" s="81"/>
      <c r="P102" s="81"/>
      <c r="Q102" s="82"/>
      <c r="R102" s="82"/>
    </row>
    <row r="103" spans="1:18" s="23" customFormat="1" ht="10.5" customHeight="1">
      <c r="A103" s="53" t="s">
        <v>143</v>
      </c>
      <c r="B103" s="75" t="s">
        <v>123</v>
      </c>
      <c r="C103" s="76" t="s">
        <v>124</v>
      </c>
      <c r="D103" s="77">
        <v>1</v>
      </c>
      <c r="E103" s="31" t="s">
        <v>10</v>
      </c>
      <c r="F103" s="145">
        <v>0</v>
      </c>
      <c r="G103" s="42">
        <f t="shared" si="4"/>
        <v>0</v>
      </c>
    </row>
    <row r="104" spans="1:18" s="23" customFormat="1" ht="10.5" customHeight="1">
      <c r="A104" s="53" t="s">
        <v>144</v>
      </c>
      <c r="B104" s="75" t="s">
        <v>126</v>
      </c>
      <c r="C104" s="76"/>
      <c r="D104" s="77">
        <v>2</v>
      </c>
      <c r="E104" s="31" t="s">
        <v>10</v>
      </c>
      <c r="F104" s="145">
        <v>0</v>
      </c>
      <c r="G104" s="42">
        <f t="shared" si="4"/>
        <v>0</v>
      </c>
    </row>
    <row r="105" spans="1:18" s="23" customFormat="1" ht="10.5" customHeight="1">
      <c r="A105" s="53"/>
      <c r="B105" s="75" t="s">
        <v>127</v>
      </c>
      <c r="C105" s="76"/>
      <c r="D105" s="77">
        <v>2</v>
      </c>
      <c r="E105" s="31" t="s">
        <v>10</v>
      </c>
      <c r="F105" s="145">
        <v>0</v>
      </c>
      <c r="G105" s="42">
        <f t="shared" si="4"/>
        <v>0</v>
      </c>
    </row>
    <row r="106" spans="1:18" s="23" customFormat="1" ht="10.5" customHeight="1">
      <c r="A106" s="53" t="s">
        <v>145</v>
      </c>
      <c r="B106" s="75" t="s">
        <v>126</v>
      </c>
      <c r="C106" s="76"/>
      <c r="D106" s="77">
        <v>1</v>
      </c>
      <c r="E106" s="31" t="s">
        <v>10</v>
      </c>
      <c r="F106" s="145">
        <v>0</v>
      </c>
      <c r="G106" s="42">
        <f>D106*F106</f>
        <v>0</v>
      </c>
    </row>
    <row r="107" spans="1:18" s="23" customFormat="1" ht="10.5" customHeight="1">
      <c r="A107" s="53"/>
      <c r="B107" s="75" t="s">
        <v>127</v>
      </c>
      <c r="C107" s="76"/>
      <c r="D107" s="77">
        <v>1</v>
      </c>
      <c r="E107" s="31" t="s">
        <v>10</v>
      </c>
      <c r="F107" s="145">
        <v>0</v>
      </c>
      <c r="G107" s="42">
        <f>D107*F107</f>
        <v>0</v>
      </c>
    </row>
    <row r="108" spans="1:18" s="23" customFormat="1" ht="10.5" customHeight="1">
      <c r="A108" s="53"/>
      <c r="B108" s="75" t="s">
        <v>128</v>
      </c>
      <c r="C108" s="76"/>
      <c r="D108" s="77"/>
      <c r="E108" s="31"/>
      <c r="F108" s="145">
        <v>0</v>
      </c>
      <c r="G108" s="42">
        <f t="shared" si="4"/>
        <v>0</v>
      </c>
    </row>
    <row r="109" spans="1:18" s="23" customFormat="1" ht="10.5" customHeight="1">
      <c r="A109" s="53" t="s">
        <v>146</v>
      </c>
      <c r="B109" s="55" t="s">
        <v>129</v>
      </c>
      <c r="C109" s="39" t="s">
        <v>135</v>
      </c>
      <c r="D109" s="77">
        <v>36</v>
      </c>
      <c r="E109" s="31" t="s">
        <v>9</v>
      </c>
      <c r="F109" s="146">
        <v>0</v>
      </c>
      <c r="G109" s="42">
        <f t="shared" si="4"/>
        <v>0</v>
      </c>
      <c r="K109" s="79"/>
      <c r="L109" s="79"/>
      <c r="M109" s="79"/>
      <c r="N109" s="80"/>
      <c r="O109" s="81"/>
      <c r="P109" s="81"/>
      <c r="Q109" s="82"/>
      <c r="R109" s="82"/>
    </row>
    <row r="110" spans="1:18" s="23" customFormat="1" ht="10.5" customHeight="1">
      <c r="A110" s="53" t="s">
        <v>147</v>
      </c>
      <c r="B110" s="75" t="s">
        <v>123</v>
      </c>
      <c r="C110" s="76" t="s">
        <v>148</v>
      </c>
      <c r="D110" s="77">
        <v>1</v>
      </c>
      <c r="E110" s="31" t="s">
        <v>10</v>
      </c>
      <c r="F110" s="145">
        <v>0</v>
      </c>
      <c r="G110" s="42">
        <f t="shared" si="4"/>
        <v>0</v>
      </c>
    </row>
    <row r="111" spans="1:18" s="23" customFormat="1" ht="10.5" customHeight="1">
      <c r="A111" s="53" t="s">
        <v>149</v>
      </c>
      <c r="B111" s="75" t="s">
        <v>126</v>
      </c>
      <c r="C111" s="76"/>
      <c r="D111" s="77">
        <v>3</v>
      </c>
      <c r="E111" s="31" t="s">
        <v>10</v>
      </c>
      <c r="F111" s="145">
        <v>0</v>
      </c>
      <c r="G111" s="42">
        <f t="shared" si="4"/>
        <v>0</v>
      </c>
    </row>
    <row r="112" spans="1:18" s="23" customFormat="1" ht="10.5" customHeight="1">
      <c r="A112" s="53"/>
      <c r="B112" s="75" t="s">
        <v>127</v>
      </c>
      <c r="C112" s="76"/>
      <c r="D112" s="77">
        <v>3</v>
      </c>
      <c r="E112" s="31" t="s">
        <v>10</v>
      </c>
      <c r="F112" s="145">
        <v>0</v>
      </c>
      <c r="G112" s="42">
        <f t="shared" si="4"/>
        <v>0</v>
      </c>
    </row>
    <row r="113" spans="1:18" s="23" customFormat="1" ht="10.5" customHeight="1">
      <c r="A113" s="83"/>
      <c r="B113" s="75" t="s">
        <v>150</v>
      </c>
      <c r="C113" s="38"/>
      <c r="D113" s="77"/>
      <c r="E113" s="31"/>
      <c r="F113" s="145">
        <v>0</v>
      </c>
      <c r="G113" s="42">
        <f t="shared" si="4"/>
        <v>0</v>
      </c>
    </row>
    <row r="114" spans="1:18" s="23" customFormat="1" ht="10.5" customHeight="1">
      <c r="A114" s="83"/>
      <c r="B114" s="84" t="s">
        <v>139</v>
      </c>
      <c r="C114" s="86"/>
      <c r="D114" s="77">
        <v>1</v>
      </c>
      <c r="E114" s="31" t="s">
        <v>10</v>
      </c>
      <c r="F114" s="145">
        <v>0</v>
      </c>
      <c r="G114" s="42">
        <f t="shared" si="4"/>
        <v>0</v>
      </c>
    </row>
    <row r="115" spans="1:18" s="23" customFormat="1" ht="10.5" customHeight="1">
      <c r="A115" s="53" t="s">
        <v>151</v>
      </c>
      <c r="B115" s="87" t="s">
        <v>129</v>
      </c>
      <c r="C115" s="39" t="s">
        <v>140</v>
      </c>
      <c r="D115" s="77">
        <v>32</v>
      </c>
      <c r="E115" s="31" t="s">
        <v>9</v>
      </c>
      <c r="F115" s="146">
        <v>0</v>
      </c>
      <c r="G115" s="42">
        <f t="shared" si="4"/>
        <v>0</v>
      </c>
      <c r="K115" s="79"/>
      <c r="L115" s="79"/>
      <c r="M115" s="79"/>
      <c r="N115" s="80"/>
      <c r="O115" s="81"/>
      <c r="P115" s="81"/>
      <c r="Q115" s="82"/>
      <c r="R115" s="82"/>
    </row>
    <row r="116" spans="1:18" s="23" customFormat="1" ht="10.5" customHeight="1">
      <c r="A116" s="36" t="s">
        <v>152</v>
      </c>
      <c r="B116" s="59" t="s">
        <v>153</v>
      </c>
      <c r="C116" s="76" t="s">
        <v>154</v>
      </c>
      <c r="D116" s="77">
        <v>1</v>
      </c>
      <c r="E116" s="31" t="s">
        <v>10</v>
      </c>
      <c r="F116" s="145">
        <v>0</v>
      </c>
      <c r="G116" s="42">
        <f t="shared" si="4"/>
        <v>0</v>
      </c>
    </row>
    <row r="117" spans="1:18" s="23" customFormat="1" ht="10.5" customHeight="1">
      <c r="A117" s="53" t="s">
        <v>155</v>
      </c>
      <c r="B117" s="59" t="s">
        <v>156</v>
      </c>
      <c r="C117" s="76" t="s">
        <v>157</v>
      </c>
      <c r="D117" s="77">
        <v>5</v>
      </c>
      <c r="E117" s="31" t="s">
        <v>10</v>
      </c>
      <c r="F117" s="145">
        <v>0</v>
      </c>
      <c r="G117" s="42">
        <f t="shared" si="4"/>
        <v>0</v>
      </c>
    </row>
    <row r="118" spans="1:18" s="23" customFormat="1" ht="10.5" customHeight="1">
      <c r="A118" s="53" t="s">
        <v>158</v>
      </c>
      <c r="B118" s="59" t="s">
        <v>156</v>
      </c>
      <c r="C118" s="76" t="s">
        <v>159</v>
      </c>
      <c r="D118" s="77">
        <v>8</v>
      </c>
      <c r="E118" s="31" t="s">
        <v>10</v>
      </c>
      <c r="F118" s="145">
        <v>0</v>
      </c>
      <c r="G118" s="42">
        <f t="shared" si="4"/>
        <v>0</v>
      </c>
    </row>
    <row r="119" spans="1:18" s="23" customFormat="1" ht="10.5" customHeight="1">
      <c r="A119" s="53" t="s">
        <v>160</v>
      </c>
      <c r="B119" s="59" t="s">
        <v>156</v>
      </c>
      <c r="C119" s="76" t="s">
        <v>161</v>
      </c>
      <c r="D119" s="77">
        <v>2</v>
      </c>
      <c r="E119" s="31" t="s">
        <v>10</v>
      </c>
      <c r="F119" s="145">
        <v>0</v>
      </c>
      <c r="G119" s="42">
        <f t="shared" si="4"/>
        <v>0</v>
      </c>
    </row>
    <row r="120" spans="1:18" s="23" customFormat="1" ht="10.5" customHeight="1">
      <c r="A120" s="53" t="s">
        <v>162</v>
      </c>
      <c r="B120" s="59" t="s">
        <v>156</v>
      </c>
      <c r="C120" s="76" t="s">
        <v>163</v>
      </c>
      <c r="D120" s="77">
        <v>2</v>
      </c>
      <c r="E120" s="31" t="s">
        <v>10</v>
      </c>
      <c r="F120" s="145">
        <v>0</v>
      </c>
      <c r="G120" s="42">
        <f t="shared" si="4"/>
        <v>0</v>
      </c>
    </row>
    <row r="121" spans="1:18" s="23" customFormat="1" ht="10.5" customHeight="1">
      <c r="A121" s="53"/>
      <c r="B121" s="75" t="s">
        <v>127</v>
      </c>
      <c r="C121" s="38"/>
      <c r="D121" s="77">
        <v>17</v>
      </c>
      <c r="E121" s="31" t="s">
        <v>10</v>
      </c>
      <c r="F121" s="146">
        <v>0</v>
      </c>
      <c r="G121" s="42">
        <f t="shared" si="4"/>
        <v>0</v>
      </c>
    </row>
    <row r="122" spans="1:18" s="23" customFormat="1" ht="10.5" customHeight="1">
      <c r="A122" s="53"/>
      <c r="B122" s="84" t="s">
        <v>164</v>
      </c>
      <c r="C122" s="38"/>
      <c r="D122" s="77">
        <v>17</v>
      </c>
      <c r="E122" s="31" t="s">
        <v>10</v>
      </c>
      <c r="F122" s="146">
        <v>0</v>
      </c>
      <c r="G122" s="42">
        <f t="shared" si="4"/>
        <v>0</v>
      </c>
    </row>
    <row r="123" spans="1:18" s="23" customFormat="1" ht="10.5" customHeight="1">
      <c r="A123" s="53"/>
      <c r="B123" s="84" t="s">
        <v>165</v>
      </c>
      <c r="C123" s="88"/>
      <c r="D123" s="77">
        <v>11</v>
      </c>
      <c r="E123" s="31" t="s">
        <v>10</v>
      </c>
      <c r="F123" s="146">
        <v>0</v>
      </c>
      <c r="G123" s="42">
        <f t="shared" si="4"/>
        <v>0</v>
      </c>
    </row>
    <row r="124" spans="1:18" s="23" customFormat="1" ht="10.5" customHeight="1">
      <c r="A124" s="53"/>
      <c r="B124" s="84" t="s">
        <v>165</v>
      </c>
      <c r="C124" s="88"/>
      <c r="D124" s="77">
        <v>4</v>
      </c>
      <c r="E124" s="31" t="s">
        <v>10</v>
      </c>
      <c r="F124" s="146">
        <v>0</v>
      </c>
      <c r="G124" s="42">
        <f t="shared" si="4"/>
        <v>0</v>
      </c>
    </row>
    <row r="125" spans="1:18" s="23" customFormat="1" ht="10.5" customHeight="1">
      <c r="A125" s="53"/>
      <c r="B125" s="84" t="s">
        <v>165</v>
      </c>
      <c r="C125" s="88"/>
      <c r="D125" s="77">
        <v>1</v>
      </c>
      <c r="E125" s="31" t="s">
        <v>10</v>
      </c>
      <c r="F125" s="146">
        <v>0</v>
      </c>
      <c r="G125" s="42">
        <f t="shared" si="4"/>
        <v>0</v>
      </c>
    </row>
    <row r="126" spans="1:18" s="23" customFormat="1" ht="21.75" customHeight="1">
      <c r="A126" s="78"/>
      <c r="B126" s="55" t="s">
        <v>166</v>
      </c>
      <c r="C126" s="89" t="s">
        <v>167</v>
      </c>
      <c r="D126" s="90">
        <v>198</v>
      </c>
      <c r="E126" s="91" t="s">
        <v>9</v>
      </c>
      <c r="F126" s="146">
        <v>0</v>
      </c>
      <c r="G126" s="42">
        <f t="shared" si="4"/>
        <v>0</v>
      </c>
      <c r="K126" s="79"/>
      <c r="L126" s="79"/>
      <c r="M126" s="79"/>
      <c r="N126" s="80"/>
      <c r="O126" s="81"/>
      <c r="P126" s="81"/>
      <c r="Q126" s="82"/>
      <c r="R126" s="82"/>
    </row>
    <row r="127" spans="1:18" s="23" customFormat="1" ht="10.5" customHeight="1">
      <c r="A127" s="53"/>
      <c r="B127" s="55" t="s">
        <v>168</v>
      </c>
      <c r="C127" s="76"/>
      <c r="D127" s="77">
        <v>1</v>
      </c>
      <c r="E127" s="31" t="s">
        <v>25</v>
      </c>
      <c r="F127" s="145">
        <v>0</v>
      </c>
      <c r="G127" s="42">
        <f t="shared" si="4"/>
        <v>0</v>
      </c>
    </row>
    <row r="128" spans="1:18" s="23" customFormat="1" ht="10.5" customHeight="1">
      <c r="A128" s="78"/>
      <c r="B128" s="92" t="s">
        <v>169</v>
      </c>
      <c r="C128" s="93"/>
      <c r="D128" s="90">
        <v>17</v>
      </c>
      <c r="E128" s="91" t="s">
        <v>10</v>
      </c>
      <c r="F128" s="146">
        <v>0</v>
      </c>
      <c r="G128" s="42">
        <f t="shared" si="4"/>
        <v>0</v>
      </c>
      <c r="K128" s="79"/>
      <c r="L128" s="79"/>
      <c r="M128" s="79"/>
      <c r="N128" s="80"/>
      <c r="O128" s="81"/>
      <c r="P128" s="81"/>
      <c r="Q128" s="82"/>
      <c r="R128" s="82"/>
    </row>
    <row r="129" spans="1:18" s="23" customFormat="1" ht="10.5" customHeight="1">
      <c r="A129" s="78"/>
      <c r="B129" s="40" t="s">
        <v>170</v>
      </c>
      <c r="C129" s="93"/>
      <c r="D129" s="77">
        <v>1</v>
      </c>
      <c r="E129" s="31" t="s">
        <v>25</v>
      </c>
      <c r="F129" s="146">
        <v>0</v>
      </c>
      <c r="G129" s="42">
        <f t="shared" si="4"/>
        <v>0</v>
      </c>
      <c r="K129" s="79"/>
      <c r="L129" s="79"/>
      <c r="M129" s="79"/>
      <c r="N129" s="80"/>
      <c r="O129" s="81"/>
      <c r="P129" s="81"/>
      <c r="Q129" s="82"/>
      <c r="R129" s="82"/>
    </row>
    <row r="130" spans="1:18" s="23" customFormat="1" ht="10.5" customHeight="1">
      <c r="A130" s="78"/>
      <c r="B130" s="95" t="s">
        <v>171</v>
      </c>
      <c r="C130" s="93"/>
      <c r="D130" s="77">
        <v>1</v>
      </c>
      <c r="E130" s="31" t="s">
        <v>25</v>
      </c>
      <c r="F130" s="146">
        <v>0</v>
      </c>
      <c r="G130" s="42">
        <f t="shared" si="4"/>
        <v>0</v>
      </c>
      <c r="K130" s="79"/>
      <c r="L130" s="79"/>
      <c r="M130" s="79"/>
      <c r="N130" s="80"/>
      <c r="O130" s="81"/>
      <c r="P130" s="81"/>
      <c r="Q130" s="82"/>
      <c r="R130" s="82"/>
    </row>
    <row r="131" spans="1:18" s="23" customFormat="1" ht="10.5" customHeight="1">
      <c r="A131" s="78"/>
      <c r="B131" s="92" t="s">
        <v>172</v>
      </c>
      <c r="C131" s="93"/>
      <c r="D131" s="77">
        <v>1</v>
      </c>
      <c r="E131" s="31" t="s">
        <v>25</v>
      </c>
      <c r="F131" s="146">
        <v>0</v>
      </c>
      <c r="G131" s="42">
        <f t="shared" si="4"/>
        <v>0</v>
      </c>
      <c r="K131" s="79"/>
      <c r="L131" s="79"/>
      <c r="M131" s="79"/>
      <c r="N131" s="80"/>
      <c r="O131" s="81"/>
      <c r="P131" s="81"/>
      <c r="Q131" s="82"/>
      <c r="R131" s="82"/>
    </row>
    <row r="132" spans="1:18" s="23" customFormat="1" ht="10.5" customHeight="1">
      <c r="A132" s="78"/>
      <c r="B132" s="96" t="s">
        <v>173</v>
      </c>
      <c r="C132" s="25"/>
      <c r="D132" s="77">
        <v>1</v>
      </c>
      <c r="E132" s="31" t="s">
        <v>25</v>
      </c>
      <c r="F132" s="146">
        <v>0</v>
      </c>
      <c r="G132" s="42">
        <f t="shared" si="4"/>
        <v>0</v>
      </c>
      <c r="K132" s="79"/>
      <c r="L132" s="79"/>
      <c r="M132" s="79"/>
      <c r="N132" s="80"/>
      <c r="O132" s="81"/>
      <c r="P132" s="81"/>
      <c r="Q132" s="82"/>
      <c r="R132" s="82"/>
    </row>
    <row r="133" spans="1:18" s="23" customFormat="1" ht="10.5" customHeight="1">
      <c r="A133" s="53"/>
      <c r="B133" s="87"/>
      <c r="C133" s="39"/>
      <c r="D133" s="77"/>
      <c r="E133" s="31"/>
      <c r="F133" s="42"/>
      <c r="G133" s="42"/>
      <c r="K133" s="79"/>
      <c r="L133" s="79"/>
      <c r="M133" s="79"/>
      <c r="N133" s="80"/>
      <c r="O133" s="81"/>
      <c r="P133" s="81"/>
      <c r="Q133" s="82"/>
      <c r="R133" s="82"/>
    </row>
    <row r="134" spans="1:18" s="23" customFormat="1" ht="10.5" customHeight="1">
      <c r="A134" s="78"/>
      <c r="B134" s="96"/>
      <c r="C134" s="25"/>
      <c r="D134" s="77"/>
      <c r="E134" s="31"/>
      <c r="F134" s="94"/>
      <c r="G134" s="42"/>
      <c r="K134" s="79"/>
      <c r="L134" s="79"/>
      <c r="M134" s="79"/>
      <c r="N134" s="80"/>
      <c r="O134" s="81"/>
      <c r="P134" s="81"/>
      <c r="Q134" s="82"/>
      <c r="R134" s="82"/>
    </row>
    <row r="135" spans="1:18" s="23" customFormat="1" ht="10.5" customHeight="1">
      <c r="A135" s="97"/>
      <c r="B135" s="98" t="s">
        <v>2</v>
      </c>
      <c r="C135" s="29"/>
      <c r="D135" s="99"/>
      <c r="E135" s="31"/>
      <c r="F135" s="42"/>
      <c r="G135" s="42"/>
      <c r="H135" s="16"/>
    </row>
    <row r="136" spans="1:18" ht="10.5" customHeight="1">
      <c r="A136" s="44"/>
      <c r="B136" s="64" t="s">
        <v>174</v>
      </c>
      <c r="C136" s="100"/>
      <c r="D136" s="101">
        <v>1</v>
      </c>
      <c r="E136" s="52" t="s">
        <v>25</v>
      </c>
      <c r="F136" s="146">
        <v>0</v>
      </c>
      <c r="G136" s="42">
        <f t="shared" ref="G136:G143" si="5">D136*F136</f>
        <v>0</v>
      </c>
    </row>
    <row r="137" spans="1:18" ht="10.5" customHeight="1">
      <c r="A137" s="44"/>
      <c r="B137" s="64" t="s">
        <v>175</v>
      </c>
      <c r="C137" s="100"/>
      <c r="D137" s="101">
        <v>1</v>
      </c>
      <c r="E137" s="52" t="s">
        <v>25</v>
      </c>
      <c r="F137" s="146">
        <v>0</v>
      </c>
      <c r="G137" s="42">
        <f t="shared" si="5"/>
        <v>0</v>
      </c>
    </row>
    <row r="138" spans="1:18" ht="10.5" customHeight="1">
      <c r="A138" s="44"/>
      <c r="B138" s="64" t="s">
        <v>176</v>
      </c>
      <c r="C138" s="100"/>
      <c r="D138" s="101">
        <v>1</v>
      </c>
      <c r="E138" s="52" t="s">
        <v>25</v>
      </c>
      <c r="F138" s="146">
        <v>0</v>
      </c>
      <c r="G138" s="42">
        <f t="shared" si="5"/>
        <v>0</v>
      </c>
    </row>
    <row r="139" spans="1:18" ht="10.5" customHeight="1">
      <c r="A139" s="44"/>
      <c r="B139" s="64" t="s">
        <v>8</v>
      </c>
      <c r="C139" s="100"/>
      <c r="D139" s="101">
        <v>1</v>
      </c>
      <c r="E139" s="52" t="s">
        <v>25</v>
      </c>
      <c r="F139" s="146">
        <v>0</v>
      </c>
      <c r="G139" s="42">
        <f t="shared" si="5"/>
        <v>0</v>
      </c>
    </row>
    <row r="140" spans="1:18" ht="10.5" customHeight="1">
      <c r="A140" s="44"/>
      <c r="B140" s="64" t="s">
        <v>177</v>
      </c>
      <c r="C140" s="100"/>
      <c r="D140" s="101">
        <v>1</v>
      </c>
      <c r="E140" s="52" t="s">
        <v>25</v>
      </c>
      <c r="F140" s="146">
        <v>0</v>
      </c>
      <c r="G140" s="42">
        <f t="shared" si="5"/>
        <v>0</v>
      </c>
    </row>
    <row r="141" spans="1:18" ht="10.5" customHeight="1">
      <c r="A141" s="44"/>
      <c r="B141" s="64" t="s">
        <v>178</v>
      </c>
      <c r="C141" s="100"/>
      <c r="D141" s="101">
        <v>1</v>
      </c>
      <c r="E141" s="52" t="s">
        <v>25</v>
      </c>
      <c r="F141" s="146">
        <v>0</v>
      </c>
      <c r="G141" s="42">
        <f t="shared" si="5"/>
        <v>0</v>
      </c>
    </row>
    <row r="142" spans="1:18" ht="10.5" customHeight="1">
      <c r="A142" s="44"/>
      <c r="B142" s="64" t="s">
        <v>179</v>
      </c>
      <c r="C142" s="100"/>
      <c r="D142" s="101">
        <v>1</v>
      </c>
      <c r="E142" s="52" t="s">
        <v>25</v>
      </c>
      <c r="F142" s="146">
        <v>0</v>
      </c>
      <c r="G142" s="42">
        <f t="shared" si="5"/>
        <v>0</v>
      </c>
    </row>
    <row r="143" spans="1:18" ht="10.5" customHeight="1">
      <c r="A143" s="44"/>
      <c r="B143" s="64" t="s">
        <v>180</v>
      </c>
      <c r="C143" s="100"/>
      <c r="D143" s="101">
        <v>1</v>
      </c>
      <c r="E143" s="52" t="s">
        <v>25</v>
      </c>
      <c r="F143" s="146">
        <v>0</v>
      </c>
      <c r="G143" s="42">
        <f t="shared" si="5"/>
        <v>0</v>
      </c>
    </row>
    <row r="144" spans="1:18" ht="10.5" customHeight="1">
      <c r="A144" s="44"/>
      <c r="B144" s="64"/>
      <c r="C144" s="100"/>
      <c r="D144" s="101"/>
      <c r="E144" s="52"/>
      <c r="F144" s="42"/>
      <c r="G144" s="42"/>
    </row>
    <row r="145" spans="1:8" ht="24.75" customHeight="1">
      <c r="A145" s="44"/>
      <c r="B145" s="64" t="s">
        <v>181</v>
      </c>
      <c r="C145" s="100"/>
      <c r="D145" s="101"/>
      <c r="E145" s="31"/>
      <c r="F145" s="42"/>
      <c r="G145" s="42"/>
    </row>
    <row r="146" spans="1:8" ht="10.5" customHeight="1">
      <c r="A146" s="44"/>
      <c r="B146" s="64" t="s">
        <v>182</v>
      </c>
      <c r="C146" s="100"/>
      <c r="D146" s="101">
        <v>1</v>
      </c>
      <c r="E146" s="31" t="s">
        <v>25</v>
      </c>
      <c r="F146" s="146">
        <v>0</v>
      </c>
      <c r="G146" s="42">
        <f>D146*F146</f>
        <v>0</v>
      </c>
    </row>
    <row r="147" spans="1:8" s="43" customFormat="1" ht="10.5" customHeight="1">
      <c r="A147" s="44"/>
      <c r="B147" s="45" t="s">
        <v>183</v>
      </c>
      <c r="C147" s="29"/>
      <c r="D147" s="101">
        <v>1</v>
      </c>
      <c r="E147" s="52" t="s">
        <v>25</v>
      </c>
      <c r="F147" s="146">
        <v>0</v>
      </c>
      <c r="G147" s="42">
        <f>D147*F147</f>
        <v>0</v>
      </c>
    </row>
    <row r="148" spans="1:8" ht="10.5" customHeight="1">
      <c r="A148" s="44"/>
      <c r="B148" s="64" t="s">
        <v>184</v>
      </c>
      <c r="C148" s="100"/>
      <c r="D148" s="101">
        <v>1</v>
      </c>
      <c r="E148" s="52" t="s">
        <v>25</v>
      </c>
      <c r="F148" s="146">
        <v>0</v>
      </c>
      <c r="G148" s="42">
        <f>D148*F148</f>
        <v>0</v>
      </c>
    </row>
    <row r="149" spans="1:8" ht="10.5" customHeight="1">
      <c r="A149" s="44"/>
      <c r="B149" s="64" t="s">
        <v>185</v>
      </c>
      <c r="C149" s="100"/>
      <c r="D149" s="101">
        <v>1</v>
      </c>
      <c r="E149" s="52" t="s">
        <v>25</v>
      </c>
      <c r="F149" s="146">
        <v>0</v>
      </c>
      <c r="G149" s="42">
        <f>D149*F149</f>
        <v>0</v>
      </c>
    </row>
    <row r="150" spans="1:8" s="23" customFormat="1" ht="10.5" customHeight="1">
      <c r="A150" s="102"/>
      <c r="B150" s="103"/>
      <c r="C150" s="104"/>
      <c r="D150" s="105"/>
      <c r="E150" s="106"/>
      <c r="F150" s="42"/>
      <c r="G150" s="42"/>
    </row>
    <row r="151" spans="1:8" s="23" customFormat="1" ht="7.2" customHeight="1">
      <c r="A151" s="107"/>
      <c r="B151" s="108"/>
      <c r="C151" s="109"/>
      <c r="D151" s="110"/>
      <c r="E151" s="111"/>
      <c r="F151" s="42"/>
      <c r="G151" s="42"/>
    </row>
    <row r="152" spans="1:8" s="23" customFormat="1" ht="13.2">
      <c r="A152" s="107"/>
      <c r="B152" s="112" t="s">
        <v>186</v>
      </c>
      <c r="C152" s="109"/>
      <c r="D152" s="110"/>
      <c r="E152" s="111"/>
      <c r="F152" s="42"/>
      <c r="G152" s="144">
        <f>SUM(G5:G151)</f>
        <v>0</v>
      </c>
    </row>
    <row r="153" spans="1:8" s="43" customFormat="1" ht="10.5" customHeight="1">
      <c r="A153" s="113"/>
      <c r="B153" s="112" t="s">
        <v>187</v>
      </c>
      <c r="C153" s="114"/>
      <c r="D153" s="115"/>
      <c r="E153" s="116"/>
      <c r="F153" s="117"/>
      <c r="G153" s="118"/>
      <c r="H153" s="119"/>
    </row>
    <row r="154" spans="1:8" ht="10.199999999999999">
      <c r="A154" s="120"/>
      <c r="B154" s="121" t="s">
        <v>188</v>
      </c>
      <c r="C154" s="122"/>
      <c r="D154" s="123"/>
      <c r="E154" s="124"/>
      <c r="F154" s="125"/>
      <c r="G154" s="125"/>
    </row>
    <row r="155" spans="1:8" ht="10.199999999999999">
      <c r="A155" s="120"/>
      <c r="B155" s="121" t="s">
        <v>189</v>
      </c>
      <c r="C155" s="122"/>
      <c r="D155" s="123"/>
      <c r="E155" s="124"/>
      <c r="F155" s="125"/>
      <c r="G155" s="125"/>
    </row>
    <row r="156" spans="1:8" ht="9.75" customHeight="1">
      <c r="A156" s="120"/>
      <c r="B156" s="121" t="s">
        <v>190</v>
      </c>
      <c r="C156" s="122"/>
      <c r="D156" s="123"/>
      <c r="E156" s="124"/>
      <c r="F156" s="125"/>
      <c r="G156" s="125"/>
    </row>
    <row r="157" spans="1:8" ht="10.199999999999999">
      <c r="A157" s="120"/>
      <c r="B157" s="121" t="s">
        <v>191</v>
      </c>
      <c r="C157" s="122"/>
      <c r="D157" s="123"/>
      <c r="E157" s="124"/>
      <c r="F157" s="125"/>
      <c r="G157" s="125"/>
    </row>
    <row r="158" spans="1:8" ht="10.199999999999999">
      <c r="A158" s="120"/>
      <c r="B158" s="121" t="s">
        <v>192</v>
      </c>
      <c r="C158" s="122"/>
      <c r="D158" s="123"/>
      <c r="E158" s="124"/>
      <c r="F158" s="125"/>
      <c r="G158" s="125"/>
    </row>
    <row r="159" spans="1:8" ht="10.199999999999999">
      <c r="A159" s="120"/>
      <c r="B159" s="121" t="s">
        <v>193</v>
      </c>
      <c r="C159" s="122"/>
      <c r="D159" s="123"/>
      <c r="E159" s="124"/>
      <c r="F159" s="125"/>
      <c r="G159" s="125"/>
    </row>
    <row r="160" spans="1:8" ht="10.199999999999999">
      <c r="A160" s="120"/>
      <c r="B160" s="121" t="s">
        <v>194</v>
      </c>
      <c r="C160" s="122"/>
      <c r="D160" s="123"/>
      <c r="E160" s="124"/>
      <c r="F160" s="125"/>
      <c r="G160" s="125"/>
    </row>
    <row r="161" spans="1:7" ht="10.199999999999999">
      <c r="A161" s="120"/>
      <c r="B161" s="121" t="s">
        <v>195</v>
      </c>
      <c r="C161" s="122"/>
      <c r="D161" s="123"/>
      <c r="E161" s="124"/>
      <c r="F161" s="125"/>
      <c r="G161" s="125"/>
    </row>
    <row r="162" spans="1:7" ht="61.2">
      <c r="A162" s="120"/>
      <c r="B162" s="126" t="s">
        <v>196</v>
      </c>
      <c r="C162" s="122"/>
      <c r="D162" s="123"/>
      <c r="E162" s="124"/>
      <c r="F162" s="125"/>
      <c r="G162" s="125"/>
    </row>
    <row r="163" spans="1:7" ht="10.5" customHeight="1">
      <c r="A163" s="120"/>
      <c r="B163" s="127" t="s">
        <v>197</v>
      </c>
      <c r="C163" s="122"/>
      <c r="D163" s="123"/>
      <c r="E163" s="124"/>
      <c r="F163" s="125"/>
      <c r="G163" s="125"/>
    </row>
    <row r="164" spans="1:7" ht="10.199999999999999">
      <c r="A164" s="120"/>
      <c r="B164" s="121"/>
      <c r="C164" s="122"/>
      <c r="D164" s="123"/>
      <c r="E164" s="124"/>
      <c r="F164" s="125"/>
      <c r="G164" s="125"/>
    </row>
  </sheetData>
  <sheetProtection password="DCC9" sheet="1" selectLockedCells="1"/>
  <autoFilter ref="A2:G164"/>
  <conditionalFormatting sqref="E2:E3 E165:E65536 E153 E81 E32 E133:E134 E24 E162:E163">
    <cfRule type="containsText" dxfId="191" priority="142" operator="containsText" text="kpl">
      <formula>NOT(ISERROR(SEARCH("kpl",E2)))</formula>
    </cfRule>
  </conditionalFormatting>
  <conditionalFormatting sqref="D3">
    <cfRule type="containsText" dxfId="190" priority="141" operator="containsText" text="kpl">
      <formula>NOT(ISERROR(SEARCH("kpl",D3)))</formula>
    </cfRule>
  </conditionalFormatting>
  <conditionalFormatting sqref="E150:E152">
    <cfRule type="containsText" dxfId="189" priority="140" operator="containsText" text="kpl">
      <formula>NOT(ISERROR(SEARCH("kpl",E150)))</formula>
    </cfRule>
  </conditionalFormatting>
  <conditionalFormatting sqref="E135">
    <cfRule type="containsText" dxfId="188" priority="139" operator="containsText" text="kpl">
      <formula>NOT(ISERROR(SEARCH("kpl",E135)))</formula>
    </cfRule>
  </conditionalFormatting>
  <conditionalFormatting sqref="E164">
    <cfRule type="containsText" dxfId="187" priority="138" operator="containsText" text="kpl">
      <formula>NOT(ISERROR(SEARCH("kpl",E164)))</formula>
    </cfRule>
  </conditionalFormatting>
  <conditionalFormatting sqref="E148">
    <cfRule type="containsText" dxfId="186" priority="133" operator="containsText" text="kpl">
      <formula>NOT(ISERROR(SEARCH("kpl",E148)))</formula>
    </cfRule>
  </conditionalFormatting>
  <conditionalFormatting sqref="E138">
    <cfRule type="containsText" dxfId="185" priority="136" operator="containsText" text="kpl">
      <formula>NOT(ISERROR(SEARCH("kpl",E138)))</formula>
    </cfRule>
  </conditionalFormatting>
  <conditionalFormatting sqref="E137">
    <cfRule type="containsText" dxfId="184" priority="135" operator="containsText" text="kpl">
      <formula>NOT(ISERROR(SEARCH("kpl",E137)))</formula>
    </cfRule>
  </conditionalFormatting>
  <conditionalFormatting sqref="E136">
    <cfRule type="containsText" dxfId="183" priority="137" operator="containsText" text="kpl">
      <formula>NOT(ISERROR(SEARCH("kpl",E136)))</formula>
    </cfRule>
  </conditionalFormatting>
  <conditionalFormatting sqref="E140">
    <cfRule type="containsText" dxfId="182" priority="131" operator="containsText" text="kpl">
      <formula>NOT(ISERROR(SEARCH("kpl",E140)))</formula>
    </cfRule>
  </conditionalFormatting>
  <conditionalFormatting sqref="E146">
    <cfRule type="containsText" dxfId="181" priority="128" operator="containsText" text="kpl">
      <formula>NOT(ISERROR(SEARCH("kpl",E146)))</formula>
    </cfRule>
  </conditionalFormatting>
  <conditionalFormatting sqref="E149">
    <cfRule type="containsText" dxfId="180" priority="134" operator="containsText" text="kpl">
      <formula>NOT(ISERROR(SEARCH("kpl",E149)))</formula>
    </cfRule>
  </conditionalFormatting>
  <conditionalFormatting sqref="E141 E144">
    <cfRule type="containsText" dxfId="179" priority="130" operator="containsText" text="kpl">
      <formula>NOT(ISERROR(SEARCH("kpl",E141)))</formula>
    </cfRule>
  </conditionalFormatting>
  <conditionalFormatting sqref="E147">
    <cfRule type="containsText" dxfId="178" priority="132" operator="containsText" text="kpl">
      <formula>NOT(ISERROR(SEARCH("kpl",E147)))</formula>
    </cfRule>
  </conditionalFormatting>
  <conditionalFormatting sqref="E142">
    <cfRule type="containsText" dxfId="177" priority="129" operator="containsText" text="kpl">
      <formula>NOT(ISERROR(SEARCH("kpl",E142)))</formula>
    </cfRule>
  </conditionalFormatting>
  <conditionalFormatting sqref="E145">
    <cfRule type="containsText" dxfId="176" priority="127" operator="containsText" text="kpl">
      <formula>NOT(ISERROR(SEARCH("kpl",E145)))</formula>
    </cfRule>
  </conditionalFormatting>
  <conditionalFormatting sqref="E139">
    <cfRule type="containsText" dxfId="175" priority="126" operator="containsText" text="kpl">
      <formula>NOT(ISERROR(SEARCH("kpl",E139)))</formula>
    </cfRule>
  </conditionalFormatting>
  <conditionalFormatting sqref="E143">
    <cfRule type="containsText" dxfId="174" priority="125" operator="containsText" text="kpl">
      <formula>NOT(ISERROR(SEARCH("kpl",E143)))</formula>
    </cfRule>
  </conditionalFormatting>
  <conditionalFormatting sqref="E131">
    <cfRule type="containsText" dxfId="173" priority="122" operator="containsText" text="kpl">
      <formula>NOT(ISERROR(SEARCH("kpl",E131)))</formula>
    </cfRule>
  </conditionalFormatting>
  <conditionalFormatting sqref="E132">
    <cfRule type="containsText" dxfId="172" priority="121" operator="containsText" text="kpl">
      <formula>NOT(ISERROR(SEARCH("kpl",E132)))</formula>
    </cfRule>
  </conditionalFormatting>
  <conditionalFormatting sqref="E128">
    <cfRule type="containsText" dxfId="171" priority="124" operator="containsText" text="kpl">
      <formula>NOT(ISERROR(SEARCH("kpl",E128)))</formula>
    </cfRule>
  </conditionalFormatting>
  <conditionalFormatting sqref="E129">
    <cfRule type="containsText" dxfId="170" priority="120" operator="containsText" text="kpl">
      <formula>NOT(ISERROR(SEARCH("kpl",E129)))</formula>
    </cfRule>
  </conditionalFormatting>
  <conditionalFormatting sqref="E130">
    <cfRule type="containsText" dxfId="169" priority="123" operator="containsText" text="kpl">
      <formula>NOT(ISERROR(SEARCH("kpl",E130)))</formula>
    </cfRule>
  </conditionalFormatting>
  <conditionalFormatting sqref="E154:E155 E157 E160">
    <cfRule type="containsText" dxfId="168" priority="119" operator="containsText" text="kpl">
      <formula>NOT(ISERROR(SEARCH("kpl",E154)))</formula>
    </cfRule>
  </conditionalFormatting>
  <conditionalFormatting sqref="E161">
    <cfRule type="containsText" dxfId="167" priority="118" operator="containsText" text="kpl">
      <formula>NOT(ISERROR(SEARCH("kpl",E161)))</formula>
    </cfRule>
  </conditionalFormatting>
  <conditionalFormatting sqref="E156">
    <cfRule type="containsText" dxfId="166" priority="117" operator="containsText" text="kpl">
      <formula>NOT(ISERROR(SEARCH("kpl",E156)))</formula>
    </cfRule>
  </conditionalFormatting>
  <conditionalFormatting sqref="E158">
    <cfRule type="containsText" dxfId="165" priority="116" operator="containsText" text="kpl">
      <formula>NOT(ISERROR(SEARCH("kpl",E158)))</formula>
    </cfRule>
  </conditionalFormatting>
  <conditionalFormatting sqref="E159">
    <cfRule type="containsText" dxfId="164" priority="115" operator="containsText" text="kpl">
      <formula>NOT(ISERROR(SEARCH("kpl",E159)))</formula>
    </cfRule>
  </conditionalFormatting>
  <conditionalFormatting sqref="E4">
    <cfRule type="containsText" dxfId="163" priority="114" operator="containsText" text="kpl">
      <formula>NOT(ISERROR(SEARCH("kpl",E4)))</formula>
    </cfRule>
  </conditionalFormatting>
  <conditionalFormatting sqref="E116">
    <cfRule type="containsText" dxfId="162" priority="113" operator="containsText" text="kpl">
      <formula>NOT(ISERROR(SEARCH("kpl",E116)))</formula>
    </cfRule>
  </conditionalFormatting>
  <conditionalFormatting sqref="E82">
    <cfRule type="containsText" dxfId="161" priority="112" operator="containsText" text="kpl">
      <formula>NOT(ISERROR(SEARCH("kpl",E82)))</formula>
    </cfRule>
  </conditionalFormatting>
  <conditionalFormatting sqref="E5">
    <cfRule type="containsText" dxfId="160" priority="111" operator="containsText" text="kpl">
      <formula>NOT(ISERROR(SEARCH("kpl",E5)))</formula>
    </cfRule>
  </conditionalFormatting>
  <conditionalFormatting sqref="E22:E23">
    <cfRule type="containsText" dxfId="159" priority="110" operator="containsText" text="kpl">
      <formula>NOT(ISERROR(SEARCH("kpl",E22)))</formula>
    </cfRule>
  </conditionalFormatting>
  <conditionalFormatting sqref="E126">
    <cfRule type="containsText" dxfId="158" priority="109" operator="containsText" text="kpl">
      <formula>NOT(ISERROR(SEARCH("kpl",E126)))</formula>
    </cfRule>
  </conditionalFormatting>
  <conditionalFormatting sqref="E127">
    <cfRule type="containsText" dxfId="157" priority="108" operator="containsText" text="kpl">
      <formula>NOT(ISERROR(SEARCH("kpl",E127)))</formula>
    </cfRule>
  </conditionalFormatting>
  <conditionalFormatting sqref="E10">
    <cfRule type="containsText" dxfId="156" priority="106" operator="containsText" text="kpl">
      <formula>NOT(ISERROR(SEARCH("kpl",E10)))</formula>
    </cfRule>
  </conditionalFormatting>
  <conditionalFormatting sqref="E7">
    <cfRule type="containsText" dxfId="155" priority="107" operator="containsText" text="kpl">
      <formula>NOT(ISERROR(SEARCH("kpl",E7)))</formula>
    </cfRule>
  </conditionalFormatting>
  <conditionalFormatting sqref="E9">
    <cfRule type="containsText" dxfId="154" priority="105" operator="containsText" text="kpl">
      <formula>NOT(ISERROR(SEARCH("kpl",E9)))</formula>
    </cfRule>
  </conditionalFormatting>
  <conditionalFormatting sqref="E8">
    <cfRule type="containsText" dxfId="153" priority="104" operator="containsText" text="kpl">
      <formula>NOT(ISERROR(SEARCH("kpl",E8)))</formula>
    </cfRule>
  </conditionalFormatting>
  <conditionalFormatting sqref="E16">
    <cfRule type="containsText" dxfId="152" priority="99" operator="containsText" text="kpl">
      <formula>NOT(ISERROR(SEARCH("kpl",E16)))</formula>
    </cfRule>
  </conditionalFormatting>
  <conditionalFormatting sqref="E11 E15">
    <cfRule type="containsText" dxfId="151" priority="103" operator="containsText" text="kpl">
      <formula>NOT(ISERROR(SEARCH("kpl",E11)))</formula>
    </cfRule>
  </conditionalFormatting>
  <conditionalFormatting sqref="E12">
    <cfRule type="containsText" dxfId="150" priority="102" operator="containsText" text="kpl">
      <formula>NOT(ISERROR(SEARCH("kpl",E12)))</formula>
    </cfRule>
  </conditionalFormatting>
  <conditionalFormatting sqref="E14">
    <cfRule type="containsText" dxfId="149" priority="101" operator="containsText" text="kpl">
      <formula>NOT(ISERROR(SEARCH("kpl",E14)))</formula>
    </cfRule>
  </conditionalFormatting>
  <conditionalFormatting sqref="E13">
    <cfRule type="containsText" dxfId="148" priority="100" operator="containsText" text="kpl">
      <formula>NOT(ISERROR(SEARCH("kpl",E13)))</formula>
    </cfRule>
  </conditionalFormatting>
  <conditionalFormatting sqref="E19">
    <cfRule type="containsText" dxfId="147" priority="96" operator="containsText" text="kpl">
      <formula>NOT(ISERROR(SEARCH("kpl",E19)))</formula>
    </cfRule>
  </conditionalFormatting>
  <conditionalFormatting sqref="E17">
    <cfRule type="containsText" dxfId="146" priority="98" operator="containsText" text="kpl">
      <formula>NOT(ISERROR(SEARCH("kpl",E17)))</formula>
    </cfRule>
  </conditionalFormatting>
  <conditionalFormatting sqref="E20:E21">
    <cfRule type="containsText" dxfId="145" priority="97" operator="containsText" text="kpl">
      <formula>NOT(ISERROR(SEARCH("kpl",E20)))</formula>
    </cfRule>
  </conditionalFormatting>
  <conditionalFormatting sqref="E18">
    <cfRule type="containsText" dxfId="144" priority="95" operator="containsText" text="kpl">
      <formula>NOT(ISERROR(SEARCH("kpl",E18)))</formula>
    </cfRule>
  </conditionalFormatting>
  <conditionalFormatting sqref="E38">
    <cfRule type="containsText" dxfId="143" priority="94" operator="containsText" text="kpl">
      <formula>NOT(ISERROR(SEARCH("kpl",E38)))</formula>
    </cfRule>
  </conditionalFormatting>
  <conditionalFormatting sqref="E25">
    <cfRule type="containsText" dxfId="142" priority="93" operator="containsText" text="kpl">
      <formula>NOT(ISERROR(SEARCH("kpl",E25)))</formula>
    </cfRule>
  </conditionalFormatting>
  <conditionalFormatting sqref="E26">
    <cfRule type="containsText" dxfId="141" priority="92" operator="containsText" text="kpl">
      <formula>NOT(ISERROR(SEARCH("kpl",E26)))</formula>
    </cfRule>
  </conditionalFormatting>
  <conditionalFormatting sqref="E65">
    <cfRule type="containsText" dxfId="140" priority="79" operator="containsText" text="kpl">
      <formula>NOT(ISERROR(SEARCH("kpl",E65)))</formula>
    </cfRule>
  </conditionalFormatting>
  <conditionalFormatting sqref="E69">
    <cfRule type="containsText" dxfId="139" priority="78" operator="containsText" text="kpl">
      <formula>NOT(ISERROR(SEARCH("kpl",E69)))</formula>
    </cfRule>
  </conditionalFormatting>
  <conditionalFormatting sqref="E70 E72">
    <cfRule type="containsText" dxfId="138" priority="77" operator="containsText" text="kpl">
      <formula>NOT(ISERROR(SEARCH("kpl",E70)))</formula>
    </cfRule>
  </conditionalFormatting>
  <conditionalFormatting sqref="E43">
    <cfRule type="containsText" dxfId="137" priority="76" operator="containsText" text="kpl">
      <formula>NOT(ISERROR(SEARCH("kpl",E43)))</formula>
    </cfRule>
  </conditionalFormatting>
  <conditionalFormatting sqref="E44:E45">
    <cfRule type="containsText" dxfId="136" priority="75" operator="containsText" text="kpl">
      <formula>NOT(ISERROR(SEARCH("kpl",E44)))</formula>
    </cfRule>
  </conditionalFormatting>
  <conditionalFormatting sqref="E28">
    <cfRule type="containsText" dxfId="135" priority="91" operator="containsText" text="kpl">
      <formula>NOT(ISERROR(SEARCH("kpl",E28)))</formula>
    </cfRule>
  </conditionalFormatting>
  <conditionalFormatting sqref="E29">
    <cfRule type="containsText" dxfId="134" priority="89" operator="containsText" text="kpl">
      <formula>NOT(ISERROR(SEARCH("kpl",E29)))</formula>
    </cfRule>
  </conditionalFormatting>
  <conditionalFormatting sqref="E27">
    <cfRule type="containsText" dxfId="133" priority="90" operator="containsText" text="kpl">
      <formula>NOT(ISERROR(SEARCH("kpl",E27)))</formula>
    </cfRule>
  </conditionalFormatting>
  <conditionalFormatting sqref="E33">
    <cfRule type="containsText" dxfId="132" priority="72" operator="containsText" text="kpl">
      <formula>NOT(ISERROR(SEARCH("kpl",E33)))</formula>
    </cfRule>
  </conditionalFormatting>
  <conditionalFormatting sqref="E36">
    <cfRule type="containsText" dxfId="131" priority="87" operator="containsText" text="kpl">
      <formula>NOT(ISERROR(SEARCH("kpl",E36)))</formula>
    </cfRule>
  </conditionalFormatting>
  <conditionalFormatting sqref="E37">
    <cfRule type="containsText" dxfId="130" priority="88" operator="containsText" text="kpl">
      <formula>NOT(ISERROR(SEARCH("kpl",E37)))</formula>
    </cfRule>
  </conditionalFormatting>
  <conditionalFormatting sqref="E35">
    <cfRule type="containsText" dxfId="129" priority="86" operator="containsText" text="kpl">
      <formula>NOT(ISERROR(SEARCH("kpl",E35)))</formula>
    </cfRule>
  </conditionalFormatting>
  <conditionalFormatting sqref="E63">
    <cfRule type="containsText" dxfId="128" priority="82" operator="containsText" text="kpl">
      <formula>NOT(ISERROR(SEARCH("kpl",E63)))</formula>
    </cfRule>
  </conditionalFormatting>
  <conditionalFormatting sqref="E64">
    <cfRule type="containsText" dxfId="127" priority="80" operator="containsText" text="kpl">
      <formula>NOT(ISERROR(SEARCH("kpl",E64)))</formula>
    </cfRule>
  </conditionalFormatting>
  <conditionalFormatting sqref="E42">
    <cfRule type="containsText" dxfId="126" priority="85" operator="containsText" text="kpl">
      <formula>NOT(ISERROR(SEARCH("kpl",E42)))</formula>
    </cfRule>
  </conditionalFormatting>
  <conditionalFormatting sqref="E39:E40">
    <cfRule type="containsText" dxfId="125" priority="83" operator="containsText" text="kpl">
      <formula>NOT(ISERROR(SEARCH("kpl",E39)))</formula>
    </cfRule>
  </conditionalFormatting>
  <conditionalFormatting sqref="E66:E67">
    <cfRule type="containsText" dxfId="124" priority="81" operator="containsText" text="kpl">
      <formula>NOT(ISERROR(SEARCH("kpl",E66)))</formula>
    </cfRule>
  </conditionalFormatting>
  <conditionalFormatting sqref="E62">
    <cfRule type="containsText" dxfId="123" priority="84" operator="containsText" text="kpl">
      <formula>NOT(ISERROR(SEARCH("kpl",E62)))</formula>
    </cfRule>
  </conditionalFormatting>
  <conditionalFormatting sqref="E41">
    <cfRule type="containsText" dxfId="122" priority="74" operator="containsText" text="kpl">
      <formula>NOT(ISERROR(SEARCH("kpl",E41)))</formula>
    </cfRule>
  </conditionalFormatting>
  <conditionalFormatting sqref="E46">
    <cfRule type="containsText" dxfId="121" priority="73" operator="containsText" text="kpl">
      <formula>NOT(ISERROR(SEARCH("kpl",E46)))</formula>
    </cfRule>
  </conditionalFormatting>
  <conditionalFormatting sqref="E31">
    <cfRule type="containsText" dxfId="120" priority="70" operator="containsText" text="kpl">
      <formula>NOT(ISERROR(SEARCH("kpl",E31)))</formula>
    </cfRule>
  </conditionalFormatting>
  <conditionalFormatting sqref="E30">
    <cfRule type="containsText" dxfId="119" priority="71" operator="containsText" text="kpl">
      <formula>NOT(ISERROR(SEARCH("kpl",E30)))</formula>
    </cfRule>
  </conditionalFormatting>
  <conditionalFormatting sqref="E34">
    <cfRule type="containsText" dxfId="118" priority="69" operator="containsText" text="kpl">
      <formula>NOT(ISERROR(SEARCH("kpl",E34)))</formula>
    </cfRule>
  </conditionalFormatting>
  <conditionalFormatting sqref="E60">
    <cfRule type="containsText" dxfId="117" priority="61" operator="containsText" text="kpl">
      <formula>NOT(ISERROR(SEARCH("kpl",E60)))</formula>
    </cfRule>
  </conditionalFormatting>
  <conditionalFormatting sqref="E48">
    <cfRule type="containsText" dxfId="116" priority="68" operator="containsText" text="kpl">
      <formula>NOT(ISERROR(SEARCH("kpl",E48)))</formula>
    </cfRule>
  </conditionalFormatting>
  <conditionalFormatting sqref="E56">
    <cfRule type="containsText" dxfId="115" priority="66" operator="containsText" text="kpl">
      <formula>NOT(ISERROR(SEARCH("kpl",E56)))</formula>
    </cfRule>
  </conditionalFormatting>
  <conditionalFormatting sqref="E47">
    <cfRule type="containsText" dxfId="114" priority="67" operator="containsText" text="kpl">
      <formula>NOT(ISERROR(SEARCH("kpl",E47)))</formula>
    </cfRule>
  </conditionalFormatting>
  <conditionalFormatting sqref="E57">
    <cfRule type="containsText" dxfId="113" priority="65" operator="containsText" text="kpl">
      <formula>NOT(ISERROR(SEARCH("kpl",E57)))</formula>
    </cfRule>
  </conditionalFormatting>
  <conditionalFormatting sqref="E58">
    <cfRule type="containsText" dxfId="112" priority="64" operator="containsText" text="kpl">
      <formula>NOT(ISERROR(SEARCH("kpl",E58)))</formula>
    </cfRule>
  </conditionalFormatting>
  <conditionalFormatting sqref="E61">
    <cfRule type="containsText" dxfId="111" priority="63" operator="containsText" text="kpl">
      <formula>NOT(ISERROR(SEARCH("kpl",E61)))</formula>
    </cfRule>
  </conditionalFormatting>
  <conditionalFormatting sqref="E59">
    <cfRule type="containsText" dxfId="110" priority="62" operator="containsText" text="kpl">
      <formula>NOT(ISERROR(SEARCH("kpl",E59)))</formula>
    </cfRule>
  </conditionalFormatting>
  <conditionalFormatting sqref="E68">
    <cfRule type="containsText" dxfId="109" priority="60" operator="containsText" text="kpl">
      <formula>NOT(ISERROR(SEARCH("kpl",E68)))</formula>
    </cfRule>
  </conditionalFormatting>
  <conditionalFormatting sqref="E73">
    <cfRule type="containsText" dxfId="108" priority="59" operator="containsText" text="kpl">
      <formula>NOT(ISERROR(SEARCH("kpl",E73)))</formula>
    </cfRule>
  </conditionalFormatting>
  <conditionalFormatting sqref="E76">
    <cfRule type="containsText" dxfId="107" priority="58" operator="containsText" text="kpl">
      <formula>NOT(ISERROR(SEARCH("kpl",E76)))</formula>
    </cfRule>
  </conditionalFormatting>
  <conditionalFormatting sqref="E77">
    <cfRule type="containsText" dxfId="106" priority="57" operator="containsText" text="kpl">
      <formula>NOT(ISERROR(SEARCH("kpl",E77)))</formula>
    </cfRule>
  </conditionalFormatting>
  <conditionalFormatting sqref="E71">
    <cfRule type="containsText" dxfId="105" priority="56" operator="containsText" text="kpl">
      <formula>NOT(ISERROR(SEARCH("kpl",E71)))</formula>
    </cfRule>
  </conditionalFormatting>
  <conditionalFormatting sqref="E78">
    <cfRule type="containsText" dxfId="104" priority="55" operator="containsText" text="kpl">
      <formula>NOT(ISERROR(SEARCH("kpl",E78)))</formula>
    </cfRule>
  </conditionalFormatting>
  <conditionalFormatting sqref="E75">
    <cfRule type="containsText" dxfId="103" priority="53" operator="containsText" text="kpl">
      <formula>NOT(ISERROR(SEARCH("kpl",E75)))</formula>
    </cfRule>
  </conditionalFormatting>
  <conditionalFormatting sqref="E74">
    <cfRule type="containsText" dxfId="102" priority="54" operator="containsText" text="kpl">
      <formula>NOT(ISERROR(SEARCH("kpl",E74)))</formula>
    </cfRule>
  </conditionalFormatting>
  <conditionalFormatting sqref="E83">
    <cfRule type="containsText" dxfId="101" priority="52" operator="containsText" text="kpl">
      <formula>NOT(ISERROR(SEARCH("kpl",E83)))</formula>
    </cfRule>
  </conditionalFormatting>
  <conditionalFormatting sqref="E84">
    <cfRule type="containsText" dxfId="100" priority="51" operator="containsText" text="kpl">
      <formula>NOT(ISERROR(SEARCH("kpl",E84)))</formula>
    </cfRule>
  </conditionalFormatting>
  <conditionalFormatting sqref="E85">
    <cfRule type="containsText" dxfId="99" priority="50" operator="containsText" text="kpl">
      <formula>NOT(ISERROR(SEARCH("kpl",E85)))</formula>
    </cfRule>
  </conditionalFormatting>
  <conditionalFormatting sqref="E86">
    <cfRule type="containsText" dxfId="98" priority="49" operator="containsText" text="kpl">
      <formula>NOT(ISERROR(SEARCH("kpl",E86)))</formula>
    </cfRule>
  </conditionalFormatting>
  <conditionalFormatting sqref="E87">
    <cfRule type="containsText" dxfId="97" priority="48" operator="containsText" text="kpl">
      <formula>NOT(ISERROR(SEARCH("kpl",E87)))</formula>
    </cfRule>
  </conditionalFormatting>
  <conditionalFormatting sqref="E88">
    <cfRule type="containsText" dxfId="96" priority="47" operator="containsText" text="kpl">
      <formula>NOT(ISERROR(SEARCH("kpl",E88)))</formula>
    </cfRule>
  </conditionalFormatting>
  <conditionalFormatting sqref="E89">
    <cfRule type="containsText" dxfId="95" priority="46" operator="containsText" text="kpl">
      <formula>NOT(ISERROR(SEARCH("kpl",E89)))</formula>
    </cfRule>
  </conditionalFormatting>
  <conditionalFormatting sqref="E93">
    <cfRule type="containsText" dxfId="94" priority="42" operator="containsText" text="kpl">
      <formula>NOT(ISERROR(SEARCH("kpl",E93)))</formula>
    </cfRule>
  </conditionalFormatting>
  <conditionalFormatting sqref="E94">
    <cfRule type="containsText" dxfId="93" priority="41" operator="containsText" text="kpl">
      <formula>NOT(ISERROR(SEARCH("kpl",E94)))</formula>
    </cfRule>
  </conditionalFormatting>
  <conditionalFormatting sqref="E90">
    <cfRule type="containsText" dxfId="92" priority="45" operator="containsText" text="kpl">
      <formula>NOT(ISERROR(SEARCH("kpl",E90)))</formula>
    </cfRule>
  </conditionalFormatting>
  <conditionalFormatting sqref="E91">
    <cfRule type="containsText" dxfId="91" priority="44" operator="containsText" text="kpl">
      <formula>NOT(ISERROR(SEARCH("kpl",E91)))</formula>
    </cfRule>
  </conditionalFormatting>
  <conditionalFormatting sqref="E92">
    <cfRule type="containsText" dxfId="90" priority="43" operator="containsText" text="kpl">
      <formula>NOT(ISERROR(SEARCH("kpl",E92)))</formula>
    </cfRule>
  </conditionalFormatting>
  <conditionalFormatting sqref="E100">
    <cfRule type="containsText" dxfId="89" priority="35" operator="containsText" text="kpl">
      <formula>NOT(ISERROR(SEARCH("kpl",E100)))</formula>
    </cfRule>
  </conditionalFormatting>
  <conditionalFormatting sqref="E96">
    <cfRule type="containsText" dxfId="88" priority="40" operator="containsText" text="kpl">
      <formula>NOT(ISERROR(SEARCH("kpl",E96)))</formula>
    </cfRule>
  </conditionalFormatting>
  <conditionalFormatting sqref="E102">
    <cfRule type="containsText" dxfId="87" priority="34" operator="containsText" text="kpl">
      <formula>NOT(ISERROR(SEARCH("kpl",E102)))</formula>
    </cfRule>
  </conditionalFormatting>
  <conditionalFormatting sqref="E95">
    <cfRule type="containsText" dxfId="86" priority="39" operator="containsText" text="kpl">
      <formula>NOT(ISERROR(SEARCH("kpl",E95)))</formula>
    </cfRule>
  </conditionalFormatting>
  <conditionalFormatting sqref="E99">
    <cfRule type="containsText" dxfId="85" priority="36" operator="containsText" text="kpl">
      <formula>NOT(ISERROR(SEARCH("kpl",E99)))</formula>
    </cfRule>
  </conditionalFormatting>
  <conditionalFormatting sqref="E105">
    <cfRule type="containsText" dxfId="84" priority="30" operator="containsText" text="kpl">
      <formula>NOT(ISERROR(SEARCH("kpl",E105)))</formula>
    </cfRule>
  </conditionalFormatting>
  <conditionalFormatting sqref="E97">
    <cfRule type="containsText" dxfId="83" priority="38" operator="containsText" text="kpl">
      <formula>NOT(ISERROR(SEARCH("kpl",E97)))</formula>
    </cfRule>
  </conditionalFormatting>
  <conditionalFormatting sqref="E98">
    <cfRule type="containsText" dxfId="82" priority="37" operator="containsText" text="kpl">
      <formula>NOT(ISERROR(SEARCH("kpl",E98)))</formula>
    </cfRule>
  </conditionalFormatting>
  <conditionalFormatting sqref="E108">
    <cfRule type="containsText" dxfId="81" priority="29" operator="containsText" text="kpl">
      <formula>NOT(ISERROR(SEARCH("kpl",E108)))</formula>
    </cfRule>
  </conditionalFormatting>
  <conditionalFormatting sqref="E101">
    <cfRule type="containsText" dxfId="80" priority="33" operator="containsText" text="kpl">
      <formula>NOT(ISERROR(SEARCH("kpl",E101)))</formula>
    </cfRule>
  </conditionalFormatting>
  <conditionalFormatting sqref="E103">
    <cfRule type="containsText" dxfId="79" priority="32" operator="containsText" text="kpl">
      <formula>NOT(ISERROR(SEARCH("kpl",E103)))</formula>
    </cfRule>
  </conditionalFormatting>
  <conditionalFormatting sqref="E104">
    <cfRule type="containsText" dxfId="78" priority="31" operator="containsText" text="kpl">
      <formula>NOT(ISERROR(SEARCH("kpl",E104)))</formula>
    </cfRule>
  </conditionalFormatting>
  <conditionalFormatting sqref="E109">
    <cfRule type="containsText" dxfId="77" priority="28" operator="containsText" text="kpl">
      <formula>NOT(ISERROR(SEARCH("kpl",E109)))</formula>
    </cfRule>
  </conditionalFormatting>
  <conditionalFormatting sqref="E106">
    <cfRule type="containsText" dxfId="76" priority="27" operator="containsText" text="kpl">
      <formula>NOT(ISERROR(SEARCH("kpl",E106)))</formula>
    </cfRule>
  </conditionalFormatting>
  <conditionalFormatting sqref="E113">
    <cfRule type="containsText" dxfId="75" priority="22" operator="containsText" text="kpl">
      <formula>NOT(ISERROR(SEARCH("kpl",E113)))</formula>
    </cfRule>
  </conditionalFormatting>
  <conditionalFormatting sqref="E107">
    <cfRule type="containsText" dxfId="74" priority="26" operator="containsText" text="kpl">
      <formula>NOT(ISERROR(SEARCH("kpl",E107)))</formula>
    </cfRule>
  </conditionalFormatting>
  <conditionalFormatting sqref="E115">
    <cfRule type="containsText" dxfId="73" priority="21" operator="containsText" text="kpl">
      <formula>NOT(ISERROR(SEARCH("kpl",E115)))</formula>
    </cfRule>
  </conditionalFormatting>
  <conditionalFormatting sqref="E112">
    <cfRule type="containsText" dxfId="72" priority="23" operator="containsText" text="kpl">
      <formula>NOT(ISERROR(SEARCH("kpl",E112)))</formula>
    </cfRule>
  </conditionalFormatting>
  <conditionalFormatting sqref="E110">
    <cfRule type="containsText" dxfId="71" priority="25" operator="containsText" text="kpl">
      <formula>NOT(ISERROR(SEARCH("kpl",E110)))</formula>
    </cfRule>
  </conditionalFormatting>
  <conditionalFormatting sqref="E111">
    <cfRule type="containsText" dxfId="70" priority="24" operator="containsText" text="kpl">
      <formula>NOT(ISERROR(SEARCH("kpl",E111)))</formula>
    </cfRule>
  </conditionalFormatting>
  <conditionalFormatting sqref="E114">
    <cfRule type="containsText" dxfId="69" priority="20" operator="containsText" text="kpl">
      <formula>NOT(ISERROR(SEARCH("kpl",E114)))</formula>
    </cfRule>
  </conditionalFormatting>
  <conditionalFormatting sqref="E117">
    <cfRule type="containsText" dxfId="68" priority="19" operator="containsText" text="kpl">
      <formula>NOT(ISERROR(SEARCH("kpl",E117)))</formula>
    </cfRule>
  </conditionalFormatting>
  <conditionalFormatting sqref="E119">
    <cfRule type="containsText" dxfId="67" priority="18" operator="containsText" text="kpl">
      <formula>NOT(ISERROR(SEARCH("kpl",E119)))</formula>
    </cfRule>
  </conditionalFormatting>
  <conditionalFormatting sqref="E120">
    <cfRule type="containsText" dxfId="66" priority="17" operator="containsText" text="kpl">
      <formula>NOT(ISERROR(SEARCH("kpl",E120)))</formula>
    </cfRule>
  </conditionalFormatting>
  <conditionalFormatting sqref="E118">
    <cfRule type="containsText" dxfId="65" priority="16" operator="containsText" text="kpl">
      <formula>NOT(ISERROR(SEARCH("kpl",E118)))</formula>
    </cfRule>
  </conditionalFormatting>
  <conditionalFormatting sqref="E123">
    <cfRule type="containsText" dxfId="64" priority="13" operator="containsText" text="kpl">
      <formula>NOT(ISERROR(SEARCH("kpl",E123)))</formula>
    </cfRule>
  </conditionalFormatting>
  <conditionalFormatting sqref="E122">
    <cfRule type="containsText" dxfId="63" priority="11" operator="containsText" text="kpl">
      <formula>NOT(ISERROR(SEARCH("kpl",E122)))</formula>
    </cfRule>
  </conditionalFormatting>
  <conditionalFormatting sqref="E124">
    <cfRule type="containsText" dxfId="62" priority="15" operator="containsText" text="kpl">
      <formula>NOT(ISERROR(SEARCH("kpl",E124)))</formula>
    </cfRule>
  </conditionalFormatting>
  <conditionalFormatting sqref="E125">
    <cfRule type="containsText" dxfId="61" priority="14" operator="containsText" text="kpl">
      <formula>NOT(ISERROR(SEARCH("kpl",E125)))</formula>
    </cfRule>
  </conditionalFormatting>
  <conditionalFormatting sqref="E121">
    <cfRule type="containsText" dxfId="60" priority="12" operator="containsText" text="kpl">
      <formula>NOT(ISERROR(SEARCH("kpl",E121)))</formula>
    </cfRule>
  </conditionalFormatting>
  <conditionalFormatting sqref="E51">
    <cfRule type="containsText" dxfId="59" priority="7" operator="containsText" text="kpl">
      <formula>NOT(ISERROR(SEARCH("kpl",E51)))</formula>
    </cfRule>
  </conditionalFormatting>
  <conditionalFormatting sqref="E52">
    <cfRule type="containsText" dxfId="58" priority="10" operator="containsText" text="kpl">
      <formula>NOT(ISERROR(SEARCH("kpl",E52)))</formula>
    </cfRule>
  </conditionalFormatting>
  <conditionalFormatting sqref="E49">
    <cfRule type="containsText" dxfId="57" priority="8" operator="containsText" text="kpl">
      <formula>NOT(ISERROR(SEARCH("kpl",E49)))</formula>
    </cfRule>
  </conditionalFormatting>
  <conditionalFormatting sqref="E55">
    <cfRule type="containsText" dxfId="56" priority="9" operator="containsText" text="kpl">
      <formula>NOT(ISERROR(SEARCH("kpl",E55)))</formula>
    </cfRule>
  </conditionalFormatting>
  <conditionalFormatting sqref="E50">
    <cfRule type="containsText" dxfId="55" priority="6" operator="containsText" text="kpl">
      <formula>NOT(ISERROR(SEARCH("kpl",E50)))</formula>
    </cfRule>
  </conditionalFormatting>
  <conditionalFormatting sqref="E53">
    <cfRule type="containsText" dxfId="54" priority="4" operator="containsText" text="kpl">
      <formula>NOT(ISERROR(SEARCH("kpl",E53)))</formula>
    </cfRule>
  </conditionalFormatting>
  <conditionalFormatting sqref="E79">
    <cfRule type="containsText" dxfId="53" priority="2" operator="containsText" text="kpl">
      <formula>NOT(ISERROR(SEARCH("kpl",E79)))</formula>
    </cfRule>
  </conditionalFormatting>
  <conditionalFormatting sqref="E54">
    <cfRule type="containsText" dxfId="52" priority="5" operator="containsText" text="kpl">
      <formula>NOT(ISERROR(SEARCH("kpl",E54)))</formula>
    </cfRule>
  </conditionalFormatting>
  <conditionalFormatting sqref="E80">
    <cfRule type="containsText" dxfId="51" priority="3" operator="containsText" text="kpl">
      <formula>NOT(ISERROR(SEARCH("kpl",E80)))</formula>
    </cfRule>
  </conditionalFormatting>
  <conditionalFormatting sqref="E6">
    <cfRule type="containsText" dxfId="50" priority="1" operator="containsText" text="kpl">
      <formula>NOT(ISERROR(SEARCH("kpl",E6)))</formula>
    </cfRule>
  </conditionalFormatting>
  <printOptions horizontalCentered="1"/>
  <pageMargins left="0.31496062992125984" right="0.31496062992125984" top="0.70866141732283472" bottom="0.51181102362204722" header="0.23622047244094491" footer="0.23622047244094491"/>
  <pageSetup paperSize="9" scale="94" fitToHeight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Right="0"/>
    <pageSetUpPr fitToPage="1"/>
  </sheetPr>
  <dimension ref="A1:R66"/>
  <sheetViews>
    <sheetView view="pageBreakPreview" zoomScale="70" zoomScaleNormal="70" zoomScaleSheetLayoutView="70" workbookViewId="0">
      <pane xSplit="5" ySplit="3" topLeftCell="F25" activePane="bottomRight" state="frozen"/>
      <selection activeCell="H163" sqref="H163"/>
      <selection pane="topRight" activeCell="H163" sqref="H163"/>
      <selection pane="bottomLeft" activeCell="H163" sqref="H163"/>
      <selection pane="bottomRight" activeCell="F6" sqref="F6"/>
    </sheetView>
  </sheetViews>
  <sheetFormatPr defaultColWidth="9.109375" defaultRowHeight="12" outlineLevelRow="1" outlineLevelCol="1"/>
  <cols>
    <col min="1" max="1" width="7.33203125" style="128" customWidth="1" outlineLevel="1"/>
    <col min="2" max="2" width="73.44140625" style="129" customWidth="1"/>
    <col min="3" max="3" width="22.5546875" style="130" customWidth="1" outlineLevel="1"/>
    <col min="4" max="4" width="9" style="131" customWidth="1"/>
    <col min="5" max="5" width="4.33203125" style="132" customWidth="1"/>
    <col min="6" max="6" width="10.6640625" style="133" customWidth="1"/>
    <col min="7" max="7" width="13.44140625" style="133" customWidth="1" outlineLevel="1"/>
    <col min="8" max="11" width="9.109375" style="16"/>
    <col min="12" max="12" width="9.109375" style="16" customWidth="1"/>
    <col min="13" max="13" width="24.33203125" style="16" customWidth="1"/>
    <col min="14" max="256" width="9.109375" style="16"/>
    <col min="257" max="257" width="7.33203125" style="16" customWidth="1"/>
    <col min="258" max="258" width="73.44140625" style="16" customWidth="1"/>
    <col min="259" max="259" width="22.5546875" style="16" customWidth="1"/>
    <col min="260" max="260" width="9" style="16" customWidth="1"/>
    <col min="261" max="261" width="4.33203125" style="16" customWidth="1"/>
    <col min="262" max="262" width="10.6640625" style="16" customWidth="1"/>
    <col min="263" max="263" width="13.44140625" style="16" customWidth="1"/>
    <col min="264" max="267" width="9.109375" style="16"/>
    <col min="268" max="268" width="9.109375" style="16" customWidth="1"/>
    <col min="269" max="269" width="24.33203125" style="16" customWidth="1"/>
    <col min="270" max="512" width="9.109375" style="16"/>
    <col min="513" max="513" width="7.33203125" style="16" customWidth="1"/>
    <col min="514" max="514" width="73.44140625" style="16" customWidth="1"/>
    <col min="515" max="515" width="22.5546875" style="16" customWidth="1"/>
    <col min="516" max="516" width="9" style="16" customWidth="1"/>
    <col min="517" max="517" width="4.33203125" style="16" customWidth="1"/>
    <col min="518" max="518" width="10.6640625" style="16" customWidth="1"/>
    <col min="519" max="519" width="13.44140625" style="16" customWidth="1"/>
    <col min="520" max="523" width="9.109375" style="16"/>
    <col min="524" max="524" width="9.109375" style="16" customWidth="1"/>
    <col min="525" max="525" width="24.33203125" style="16" customWidth="1"/>
    <col min="526" max="768" width="9.109375" style="16"/>
    <col min="769" max="769" width="7.33203125" style="16" customWidth="1"/>
    <col min="770" max="770" width="73.44140625" style="16" customWidth="1"/>
    <col min="771" max="771" width="22.5546875" style="16" customWidth="1"/>
    <col min="772" max="772" width="9" style="16" customWidth="1"/>
    <col min="773" max="773" width="4.33203125" style="16" customWidth="1"/>
    <col min="774" max="774" width="10.6640625" style="16" customWidth="1"/>
    <col min="775" max="775" width="13.44140625" style="16" customWidth="1"/>
    <col min="776" max="779" width="9.109375" style="16"/>
    <col min="780" max="780" width="9.109375" style="16" customWidth="1"/>
    <col min="781" max="781" width="24.33203125" style="16" customWidth="1"/>
    <col min="782" max="1024" width="9.109375" style="16"/>
    <col min="1025" max="1025" width="7.33203125" style="16" customWidth="1"/>
    <col min="1026" max="1026" width="73.44140625" style="16" customWidth="1"/>
    <col min="1027" max="1027" width="22.5546875" style="16" customWidth="1"/>
    <col min="1028" max="1028" width="9" style="16" customWidth="1"/>
    <col min="1029" max="1029" width="4.33203125" style="16" customWidth="1"/>
    <col min="1030" max="1030" width="10.6640625" style="16" customWidth="1"/>
    <col min="1031" max="1031" width="13.44140625" style="16" customWidth="1"/>
    <col min="1032" max="1035" width="9.109375" style="16"/>
    <col min="1036" max="1036" width="9.109375" style="16" customWidth="1"/>
    <col min="1037" max="1037" width="24.33203125" style="16" customWidth="1"/>
    <col min="1038" max="1280" width="9.109375" style="16"/>
    <col min="1281" max="1281" width="7.33203125" style="16" customWidth="1"/>
    <col min="1282" max="1282" width="73.44140625" style="16" customWidth="1"/>
    <col min="1283" max="1283" width="22.5546875" style="16" customWidth="1"/>
    <col min="1284" max="1284" width="9" style="16" customWidth="1"/>
    <col min="1285" max="1285" width="4.33203125" style="16" customWidth="1"/>
    <col min="1286" max="1286" width="10.6640625" style="16" customWidth="1"/>
    <col min="1287" max="1287" width="13.44140625" style="16" customWidth="1"/>
    <col min="1288" max="1291" width="9.109375" style="16"/>
    <col min="1292" max="1292" width="9.109375" style="16" customWidth="1"/>
    <col min="1293" max="1293" width="24.33203125" style="16" customWidth="1"/>
    <col min="1294" max="1536" width="9.109375" style="16"/>
    <col min="1537" max="1537" width="7.33203125" style="16" customWidth="1"/>
    <col min="1538" max="1538" width="73.44140625" style="16" customWidth="1"/>
    <col min="1539" max="1539" width="22.5546875" style="16" customWidth="1"/>
    <col min="1540" max="1540" width="9" style="16" customWidth="1"/>
    <col min="1541" max="1541" width="4.33203125" style="16" customWidth="1"/>
    <col min="1542" max="1542" width="10.6640625" style="16" customWidth="1"/>
    <col min="1543" max="1543" width="13.44140625" style="16" customWidth="1"/>
    <col min="1544" max="1547" width="9.109375" style="16"/>
    <col min="1548" max="1548" width="9.109375" style="16" customWidth="1"/>
    <col min="1549" max="1549" width="24.33203125" style="16" customWidth="1"/>
    <col min="1550" max="1792" width="9.109375" style="16"/>
    <col min="1793" max="1793" width="7.33203125" style="16" customWidth="1"/>
    <col min="1794" max="1794" width="73.44140625" style="16" customWidth="1"/>
    <col min="1795" max="1795" width="22.5546875" style="16" customWidth="1"/>
    <col min="1796" max="1796" width="9" style="16" customWidth="1"/>
    <col min="1797" max="1797" width="4.33203125" style="16" customWidth="1"/>
    <col min="1798" max="1798" width="10.6640625" style="16" customWidth="1"/>
    <col min="1799" max="1799" width="13.44140625" style="16" customWidth="1"/>
    <col min="1800" max="1803" width="9.109375" style="16"/>
    <col min="1804" max="1804" width="9.109375" style="16" customWidth="1"/>
    <col min="1805" max="1805" width="24.33203125" style="16" customWidth="1"/>
    <col min="1806" max="2048" width="9.109375" style="16"/>
    <col min="2049" max="2049" width="7.33203125" style="16" customWidth="1"/>
    <col min="2050" max="2050" width="73.44140625" style="16" customWidth="1"/>
    <col min="2051" max="2051" width="22.5546875" style="16" customWidth="1"/>
    <col min="2052" max="2052" width="9" style="16" customWidth="1"/>
    <col min="2053" max="2053" width="4.33203125" style="16" customWidth="1"/>
    <col min="2054" max="2054" width="10.6640625" style="16" customWidth="1"/>
    <col min="2055" max="2055" width="13.44140625" style="16" customWidth="1"/>
    <col min="2056" max="2059" width="9.109375" style="16"/>
    <col min="2060" max="2060" width="9.109375" style="16" customWidth="1"/>
    <col min="2061" max="2061" width="24.33203125" style="16" customWidth="1"/>
    <col min="2062" max="2304" width="9.109375" style="16"/>
    <col min="2305" max="2305" width="7.33203125" style="16" customWidth="1"/>
    <col min="2306" max="2306" width="73.44140625" style="16" customWidth="1"/>
    <col min="2307" max="2307" width="22.5546875" style="16" customWidth="1"/>
    <col min="2308" max="2308" width="9" style="16" customWidth="1"/>
    <col min="2309" max="2309" width="4.33203125" style="16" customWidth="1"/>
    <col min="2310" max="2310" width="10.6640625" style="16" customWidth="1"/>
    <col min="2311" max="2311" width="13.44140625" style="16" customWidth="1"/>
    <col min="2312" max="2315" width="9.109375" style="16"/>
    <col min="2316" max="2316" width="9.109375" style="16" customWidth="1"/>
    <col min="2317" max="2317" width="24.33203125" style="16" customWidth="1"/>
    <col min="2318" max="2560" width="9.109375" style="16"/>
    <col min="2561" max="2561" width="7.33203125" style="16" customWidth="1"/>
    <col min="2562" max="2562" width="73.44140625" style="16" customWidth="1"/>
    <col min="2563" max="2563" width="22.5546875" style="16" customWidth="1"/>
    <col min="2564" max="2564" width="9" style="16" customWidth="1"/>
    <col min="2565" max="2565" width="4.33203125" style="16" customWidth="1"/>
    <col min="2566" max="2566" width="10.6640625" style="16" customWidth="1"/>
    <col min="2567" max="2567" width="13.44140625" style="16" customWidth="1"/>
    <col min="2568" max="2571" width="9.109375" style="16"/>
    <col min="2572" max="2572" width="9.109375" style="16" customWidth="1"/>
    <col min="2573" max="2573" width="24.33203125" style="16" customWidth="1"/>
    <col min="2574" max="2816" width="9.109375" style="16"/>
    <col min="2817" max="2817" width="7.33203125" style="16" customWidth="1"/>
    <col min="2818" max="2818" width="73.44140625" style="16" customWidth="1"/>
    <col min="2819" max="2819" width="22.5546875" style="16" customWidth="1"/>
    <col min="2820" max="2820" width="9" style="16" customWidth="1"/>
    <col min="2821" max="2821" width="4.33203125" style="16" customWidth="1"/>
    <col min="2822" max="2822" width="10.6640625" style="16" customWidth="1"/>
    <col min="2823" max="2823" width="13.44140625" style="16" customWidth="1"/>
    <col min="2824" max="2827" width="9.109375" style="16"/>
    <col min="2828" max="2828" width="9.109375" style="16" customWidth="1"/>
    <col min="2829" max="2829" width="24.33203125" style="16" customWidth="1"/>
    <col min="2830" max="3072" width="9.109375" style="16"/>
    <col min="3073" max="3073" width="7.33203125" style="16" customWidth="1"/>
    <col min="3074" max="3074" width="73.44140625" style="16" customWidth="1"/>
    <col min="3075" max="3075" width="22.5546875" style="16" customWidth="1"/>
    <col min="3076" max="3076" width="9" style="16" customWidth="1"/>
    <col min="3077" max="3077" width="4.33203125" style="16" customWidth="1"/>
    <col min="3078" max="3078" width="10.6640625" style="16" customWidth="1"/>
    <col min="3079" max="3079" width="13.44140625" style="16" customWidth="1"/>
    <col min="3080" max="3083" width="9.109375" style="16"/>
    <col min="3084" max="3084" width="9.109375" style="16" customWidth="1"/>
    <col min="3085" max="3085" width="24.33203125" style="16" customWidth="1"/>
    <col min="3086" max="3328" width="9.109375" style="16"/>
    <col min="3329" max="3329" width="7.33203125" style="16" customWidth="1"/>
    <col min="3330" max="3330" width="73.44140625" style="16" customWidth="1"/>
    <col min="3331" max="3331" width="22.5546875" style="16" customWidth="1"/>
    <col min="3332" max="3332" width="9" style="16" customWidth="1"/>
    <col min="3333" max="3333" width="4.33203125" style="16" customWidth="1"/>
    <col min="3334" max="3334" width="10.6640625" style="16" customWidth="1"/>
    <col min="3335" max="3335" width="13.44140625" style="16" customWidth="1"/>
    <col min="3336" max="3339" width="9.109375" style="16"/>
    <col min="3340" max="3340" width="9.109375" style="16" customWidth="1"/>
    <col min="3341" max="3341" width="24.33203125" style="16" customWidth="1"/>
    <col min="3342" max="3584" width="9.109375" style="16"/>
    <col min="3585" max="3585" width="7.33203125" style="16" customWidth="1"/>
    <col min="3586" max="3586" width="73.44140625" style="16" customWidth="1"/>
    <col min="3587" max="3587" width="22.5546875" style="16" customWidth="1"/>
    <col min="3588" max="3588" width="9" style="16" customWidth="1"/>
    <col min="3589" max="3589" width="4.33203125" style="16" customWidth="1"/>
    <col min="3590" max="3590" width="10.6640625" style="16" customWidth="1"/>
    <col min="3591" max="3591" width="13.44140625" style="16" customWidth="1"/>
    <col min="3592" max="3595" width="9.109375" style="16"/>
    <col min="3596" max="3596" width="9.109375" style="16" customWidth="1"/>
    <col min="3597" max="3597" width="24.33203125" style="16" customWidth="1"/>
    <col min="3598" max="3840" width="9.109375" style="16"/>
    <col min="3841" max="3841" width="7.33203125" style="16" customWidth="1"/>
    <col min="3842" max="3842" width="73.44140625" style="16" customWidth="1"/>
    <col min="3843" max="3843" width="22.5546875" style="16" customWidth="1"/>
    <col min="3844" max="3844" width="9" style="16" customWidth="1"/>
    <col min="3845" max="3845" width="4.33203125" style="16" customWidth="1"/>
    <col min="3846" max="3846" width="10.6640625" style="16" customWidth="1"/>
    <col min="3847" max="3847" width="13.44140625" style="16" customWidth="1"/>
    <col min="3848" max="3851" width="9.109375" style="16"/>
    <col min="3852" max="3852" width="9.109375" style="16" customWidth="1"/>
    <col min="3853" max="3853" width="24.33203125" style="16" customWidth="1"/>
    <col min="3854" max="4096" width="9.109375" style="16"/>
    <col min="4097" max="4097" width="7.33203125" style="16" customWidth="1"/>
    <col min="4098" max="4098" width="73.44140625" style="16" customWidth="1"/>
    <col min="4099" max="4099" width="22.5546875" style="16" customWidth="1"/>
    <col min="4100" max="4100" width="9" style="16" customWidth="1"/>
    <col min="4101" max="4101" width="4.33203125" style="16" customWidth="1"/>
    <col min="4102" max="4102" width="10.6640625" style="16" customWidth="1"/>
    <col min="4103" max="4103" width="13.44140625" style="16" customWidth="1"/>
    <col min="4104" max="4107" width="9.109375" style="16"/>
    <col min="4108" max="4108" width="9.109375" style="16" customWidth="1"/>
    <col min="4109" max="4109" width="24.33203125" style="16" customWidth="1"/>
    <col min="4110" max="4352" width="9.109375" style="16"/>
    <col min="4353" max="4353" width="7.33203125" style="16" customWidth="1"/>
    <col min="4354" max="4354" width="73.44140625" style="16" customWidth="1"/>
    <col min="4355" max="4355" width="22.5546875" style="16" customWidth="1"/>
    <col min="4356" max="4356" width="9" style="16" customWidth="1"/>
    <col min="4357" max="4357" width="4.33203125" style="16" customWidth="1"/>
    <col min="4358" max="4358" width="10.6640625" style="16" customWidth="1"/>
    <col min="4359" max="4359" width="13.44140625" style="16" customWidth="1"/>
    <col min="4360" max="4363" width="9.109375" style="16"/>
    <col min="4364" max="4364" width="9.109375" style="16" customWidth="1"/>
    <col min="4365" max="4365" width="24.33203125" style="16" customWidth="1"/>
    <col min="4366" max="4608" width="9.109375" style="16"/>
    <col min="4609" max="4609" width="7.33203125" style="16" customWidth="1"/>
    <col min="4610" max="4610" width="73.44140625" style="16" customWidth="1"/>
    <col min="4611" max="4611" width="22.5546875" style="16" customWidth="1"/>
    <col min="4612" max="4612" width="9" style="16" customWidth="1"/>
    <col min="4613" max="4613" width="4.33203125" style="16" customWidth="1"/>
    <col min="4614" max="4614" width="10.6640625" style="16" customWidth="1"/>
    <col min="4615" max="4615" width="13.44140625" style="16" customWidth="1"/>
    <col min="4616" max="4619" width="9.109375" style="16"/>
    <col min="4620" max="4620" width="9.109375" style="16" customWidth="1"/>
    <col min="4621" max="4621" width="24.33203125" style="16" customWidth="1"/>
    <col min="4622" max="4864" width="9.109375" style="16"/>
    <col min="4865" max="4865" width="7.33203125" style="16" customWidth="1"/>
    <col min="4866" max="4866" width="73.44140625" style="16" customWidth="1"/>
    <col min="4867" max="4867" width="22.5546875" style="16" customWidth="1"/>
    <col min="4868" max="4868" width="9" style="16" customWidth="1"/>
    <col min="4869" max="4869" width="4.33203125" style="16" customWidth="1"/>
    <col min="4870" max="4870" width="10.6640625" style="16" customWidth="1"/>
    <col min="4871" max="4871" width="13.44140625" style="16" customWidth="1"/>
    <col min="4872" max="4875" width="9.109375" style="16"/>
    <col min="4876" max="4876" width="9.109375" style="16" customWidth="1"/>
    <col min="4877" max="4877" width="24.33203125" style="16" customWidth="1"/>
    <col min="4878" max="5120" width="9.109375" style="16"/>
    <col min="5121" max="5121" width="7.33203125" style="16" customWidth="1"/>
    <col min="5122" max="5122" width="73.44140625" style="16" customWidth="1"/>
    <col min="5123" max="5123" width="22.5546875" style="16" customWidth="1"/>
    <col min="5124" max="5124" width="9" style="16" customWidth="1"/>
    <col min="5125" max="5125" width="4.33203125" style="16" customWidth="1"/>
    <col min="5126" max="5126" width="10.6640625" style="16" customWidth="1"/>
    <col min="5127" max="5127" width="13.44140625" style="16" customWidth="1"/>
    <col min="5128" max="5131" width="9.109375" style="16"/>
    <col min="5132" max="5132" width="9.109375" style="16" customWidth="1"/>
    <col min="5133" max="5133" width="24.33203125" style="16" customWidth="1"/>
    <col min="5134" max="5376" width="9.109375" style="16"/>
    <col min="5377" max="5377" width="7.33203125" style="16" customWidth="1"/>
    <col min="5378" max="5378" width="73.44140625" style="16" customWidth="1"/>
    <col min="5379" max="5379" width="22.5546875" style="16" customWidth="1"/>
    <col min="5380" max="5380" width="9" style="16" customWidth="1"/>
    <col min="5381" max="5381" width="4.33203125" style="16" customWidth="1"/>
    <col min="5382" max="5382" width="10.6640625" style="16" customWidth="1"/>
    <col min="5383" max="5383" width="13.44140625" style="16" customWidth="1"/>
    <col min="5384" max="5387" width="9.109375" style="16"/>
    <col min="5388" max="5388" width="9.109375" style="16" customWidth="1"/>
    <col min="5389" max="5389" width="24.33203125" style="16" customWidth="1"/>
    <col min="5390" max="5632" width="9.109375" style="16"/>
    <col min="5633" max="5633" width="7.33203125" style="16" customWidth="1"/>
    <col min="5634" max="5634" width="73.44140625" style="16" customWidth="1"/>
    <col min="5635" max="5635" width="22.5546875" style="16" customWidth="1"/>
    <col min="5636" max="5636" width="9" style="16" customWidth="1"/>
    <col min="5637" max="5637" width="4.33203125" style="16" customWidth="1"/>
    <col min="5638" max="5638" width="10.6640625" style="16" customWidth="1"/>
    <col min="5639" max="5639" width="13.44140625" style="16" customWidth="1"/>
    <col min="5640" max="5643" width="9.109375" style="16"/>
    <col min="5644" max="5644" width="9.109375" style="16" customWidth="1"/>
    <col min="5645" max="5645" width="24.33203125" style="16" customWidth="1"/>
    <col min="5646" max="5888" width="9.109375" style="16"/>
    <col min="5889" max="5889" width="7.33203125" style="16" customWidth="1"/>
    <col min="5890" max="5890" width="73.44140625" style="16" customWidth="1"/>
    <col min="5891" max="5891" width="22.5546875" style="16" customWidth="1"/>
    <col min="5892" max="5892" width="9" style="16" customWidth="1"/>
    <col min="5893" max="5893" width="4.33203125" style="16" customWidth="1"/>
    <col min="5894" max="5894" width="10.6640625" style="16" customWidth="1"/>
    <col min="5895" max="5895" width="13.44140625" style="16" customWidth="1"/>
    <col min="5896" max="5899" width="9.109375" style="16"/>
    <col min="5900" max="5900" width="9.109375" style="16" customWidth="1"/>
    <col min="5901" max="5901" width="24.33203125" style="16" customWidth="1"/>
    <col min="5902" max="6144" width="9.109375" style="16"/>
    <col min="6145" max="6145" width="7.33203125" style="16" customWidth="1"/>
    <col min="6146" max="6146" width="73.44140625" style="16" customWidth="1"/>
    <col min="6147" max="6147" width="22.5546875" style="16" customWidth="1"/>
    <col min="6148" max="6148" width="9" style="16" customWidth="1"/>
    <col min="6149" max="6149" width="4.33203125" style="16" customWidth="1"/>
    <col min="6150" max="6150" width="10.6640625" style="16" customWidth="1"/>
    <col min="6151" max="6151" width="13.44140625" style="16" customWidth="1"/>
    <col min="6152" max="6155" width="9.109375" style="16"/>
    <col min="6156" max="6156" width="9.109375" style="16" customWidth="1"/>
    <col min="6157" max="6157" width="24.33203125" style="16" customWidth="1"/>
    <col min="6158" max="6400" width="9.109375" style="16"/>
    <col min="6401" max="6401" width="7.33203125" style="16" customWidth="1"/>
    <col min="6402" max="6402" width="73.44140625" style="16" customWidth="1"/>
    <col min="6403" max="6403" width="22.5546875" style="16" customWidth="1"/>
    <col min="6404" max="6404" width="9" style="16" customWidth="1"/>
    <col min="6405" max="6405" width="4.33203125" style="16" customWidth="1"/>
    <col min="6406" max="6406" width="10.6640625" style="16" customWidth="1"/>
    <col min="6407" max="6407" width="13.44140625" style="16" customWidth="1"/>
    <col min="6408" max="6411" width="9.109375" style="16"/>
    <col min="6412" max="6412" width="9.109375" style="16" customWidth="1"/>
    <col min="6413" max="6413" width="24.33203125" style="16" customWidth="1"/>
    <col min="6414" max="6656" width="9.109375" style="16"/>
    <col min="6657" max="6657" width="7.33203125" style="16" customWidth="1"/>
    <col min="6658" max="6658" width="73.44140625" style="16" customWidth="1"/>
    <col min="6659" max="6659" width="22.5546875" style="16" customWidth="1"/>
    <col min="6660" max="6660" width="9" style="16" customWidth="1"/>
    <col min="6661" max="6661" width="4.33203125" style="16" customWidth="1"/>
    <col min="6662" max="6662" width="10.6640625" style="16" customWidth="1"/>
    <col min="6663" max="6663" width="13.44140625" style="16" customWidth="1"/>
    <col min="6664" max="6667" width="9.109375" style="16"/>
    <col min="6668" max="6668" width="9.109375" style="16" customWidth="1"/>
    <col min="6669" max="6669" width="24.33203125" style="16" customWidth="1"/>
    <col min="6670" max="6912" width="9.109375" style="16"/>
    <col min="6913" max="6913" width="7.33203125" style="16" customWidth="1"/>
    <col min="6914" max="6914" width="73.44140625" style="16" customWidth="1"/>
    <col min="6915" max="6915" width="22.5546875" style="16" customWidth="1"/>
    <col min="6916" max="6916" width="9" style="16" customWidth="1"/>
    <col min="6917" max="6917" width="4.33203125" style="16" customWidth="1"/>
    <col min="6918" max="6918" width="10.6640625" style="16" customWidth="1"/>
    <col min="6919" max="6919" width="13.44140625" style="16" customWidth="1"/>
    <col min="6920" max="6923" width="9.109375" style="16"/>
    <col min="6924" max="6924" width="9.109375" style="16" customWidth="1"/>
    <col min="6925" max="6925" width="24.33203125" style="16" customWidth="1"/>
    <col min="6926" max="7168" width="9.109375" style="16"/>
    <col min="7169" max="7169" width="7.33203125" style="16" customWidth="1"/>
    <col min="7170" max="7170" width="73.44140625" style="16" customWidth="1"/>
    <col min="7171" max="7171" width="22.5546875" style="16" customWidth="1"/>
    <col min="7172" max="7172" width="9" style="16" customWidth="1"/>
    <col min="7173" max="7173" width="4.33203125" style="16" customWidth="1"/>
    <col min="7174" max="7174" width="10.6640625" style="16" customWidth="1"/>
    <col min="7175" max="7175" width="13.44140625" style="16" customWidth="1"/>
    <col min="7176" max="7179" width="9.109375" style="16"/>
    <col min="7180" max="7180" width="9.109375" style="16" customWidth="1"/>
    <col min="7181" max="7181" width="24.33203125" style="16" customWidth="1"/>
    <col min="7182" max="7424" width="9.109375" style="16"/>
    <col min="7425" max="7425" width="7.33203125" style="16" customWidth="1"/>
    <col min="7426" max="7426" width="73.44140625" style="16" customWidth="1"/>
    <col min="7427" max="7427" width="22.5546875" style="16" customWidth="1"/>
    <col min="7428" max="7428" width="9" style="16" customWidth="1"/>
    <col min="7429" max="7429" width="4.33203125" style="16" customWidth="1"/>
    <col min="7430" max="7430" width="10.6640625" style="16" customWidth="1"/>
    <col min="7431" max="7431" width="13.44140625" style="16" customWidth="1"/>
    <col min="7432" max="7435" width="9.109375" style="16"/>
    <col min="7436" max="7436" width="9.109375" style="16" customWidth="1"/>
    <col min="7437" max="7437" width="24.33203125" style="16" customWidth="1"/>
    <col min="7438" max="7680" width="9.109375" style="16"/>
    <col min="7681" max="7681" width="7.33203125" style="16" customWidth="1"/>
    <col min="7682" max="7682" width="73.44140625" style="16" customWidth="1"/>
    <col min="7683" max="7683" width="22.5546875" style="16" customWidth="1"/>
    <col min="7684" max="7684" width="9" style="16" customWidth="1"/>
    <col min="7685" max="7685" width="4.33203125" style="16" customWidth="1"/>
    <col min="7686" max="7686" width="10.6640625" style="16" customWidth="1"/>
    <col min="7687" max="7687" width="13.44140625" style="16" customWidth="1"/>
    <col min="7688" max="7691" width="9.109375" style="16"/>
    <col min="7692" max="7692" width="9.109375" style="16" customWidth="1"/>
    <col min="7693" max="7693" width="24.33203125" style="16" customWidth="1"/>
    <col min="7694" max="7936" width="9.109375" style="16"/>
    <col min="7937" max="7937" width="7.33203125" style="16" customWidth="1"/>
    <col min="7938" max="7938" width="73.44140625" style="16" customWidth="1"/>
    <col min="7939" max="7939" width="22.5546875" style="16" customWidth="1"/>
    <col min="7940" max="7940" width="9" style="16" customWidth="1"/>
    <col min="7941" max="7941" width="4.33203125" style="16" customWidth="1"/>
    <col min="7942" max="7942" width="10.6640625" style="16" customWidth="1"/>
    <col min="7943" max="7943" width="13.44140625" style="16" customWidth="1"/>
    <col min="7944" max="7947" width="9.109375" style="16"/>
    <col min="7948" max="7948" width="9.109375" style="16" customWidth="1"/>
    <col min="7949" max="7949" width="24.33203125" style="16" customWidth="1"/>
    <col min="7950" max="8192" width="9.109375" style="16"/>
    <col min="8193" max="8193" width="7.33203125" style="16" customWidth="1"/>
    <col min="8194" max="8194" width="73.44140625" style="16" customWidth="1"/>
    <col min="8195" max="8195" width="22.5546875" style="16" customWidth="1"/>
    <col min="8196" max="8196" width="9" style="16" customWidth="1"/>
    <col min="8197" max="8197" width="4.33203125" style="16" customWidth="1"/>
    <col min="8198" max="8198" width="10.6640625" style="16" customWidth="1"/>
    <col min="8199" max="8199" width="13.44140625" style="16" customWidth="1"/>
    <col min="8200" max="8203" width="9.109375" style="16"/>
    <col min="8204" max="8204" width="9.109375" style="16" customWidth="1"/>
    <col min="8205" max="8205" width="24.33203125" style="16" customWidth="1"/>
    <col min="8206" max="8448" width="9.109375" style="16"/>
    <col min="8449" max="8449" width="7.33203125" style="16" customWidth="1"/>
    <col min="8450" max="8450" width="73.44140625" style="16" customWidth="1"/>
    <col min="8451" max="8451" width="22.5546875" style="16" customWidth="1"/>
    <col min="8452" max="8452" width="9" style="16" customWidth="1"/>
    <col min="8453" max="8453" width="4.33203125" style="16" customWidth="1"/>
    <col min="8454" max="8454" width="10.6640625" style="16" customWidth="1"/>
    <col min="8455" max="8455" width="13.44140625" style="16" customWidth="1"/>
    <col min="8456" max="8459" width="9.109375" style="16"/>
    <col min="8460" max="8460" width="9.109375" style="16" customWidth="1"/>
    <col min="8461" max="8461" width="24.33203125" style="16" customWidth="1"/>
    <col min="8462" max="8704" width="9.109375" style="16"/>
    <col min="8705" max="8705" width="7.33203125" style="16" customWidth="1"/>
    <col min="8706" max="8706" width="73.44140625" style="16" customWidth="1"/>
    <col min="8707" max="8707" width="22.5546875" style="16" customWidth="1"/>
    <col min="8708" max="8708" width="9" style="16" customWidth="1"/>
    <col min="8709" max="8709" width="4.33203125" style="16" customWidth="1"/>
    <col min="8710" max="8710" width="10.6640625" style="16" customWidth="1"/>
    <col min="8711" max="8711" width="13.44140625" style="16" customWidth="1"/>
    <col min="8712" max="8715" width="9.109375" style="16"/>
    <col min="8716" max="8716" width="9.109375" style="16" customWidth="1"/>
    <col min="8717" max="8717" width="24.33203125" style="16" customWidth="1"/>
    <col min="8718" max="8960" width="9.109375" style="16"/>
    <col min="8961" max="8961" width="7.33203125" style="16" customWidth="1"/>
    <col min="8962" max="8962" width="73.44140625" style="16" customWidth="1"/>
    <col min="8963" max="8963" width="22.5546875" style="16" customWidth="1"/>
    <col min="8964" max="8964" width="9" style="16" customWidth="1"/>
    <col min="8965" max="8965" width="4.33203125" style="16" customWidth="1"/>
    <col min="8966" max="8966" width="10.6640625" style="16" customWidth="1"/>
    <col min="8967" max="8967" width="13.44140625" style="16" customWidth="1"/>
    <col min="8968" max="8971" width="9.109375" style="16"/>
    <col min="8972" max="8972" width="9.109375" style="16" customWidth="1"/>
    <col min="8973" max="8973" width="24.33203125" style="16" customWidth="1"/>
    <col min="8974" max="9216" width="9.109375" style="16"/>
    <col min="9217" max="9217" width="7.33203125" style="16" customWidth="1"/>
    <col min="9218" max="9218" width="73.44140625" style="16" customWidth="1"/>
    <col min="9219" max="9219" width="22.5546875" style="16" customWidth="1"/>
    <col min="9220" max="9220" width="9" style="16" customWidth="1"/>
    <col min="9221" max="9221" width="4.33203125" style="16" customWidth="1"/>
    <col min="9222" max="9222" width="10.6640625" style="16" customWidth="1"/>
    <col min="9223" max="9223" width="13.44140625" style="16" customWidth="1"/>
    <col min="9224" max="9227" width="9.109375" style="16"/>
    <col min="9228" max="9228" width="9.109375" style="16" customWidth="1"/>
    <col min="9229" max="9229" width="24.33203125" style="16" customWidth="1"/>
    <col min="9230" max="9472" width="9.109375" style="16"/>
    <col min="9473" max="9473" width="7.33203125" style="16" customWidth="1"/>
    <col min="9474" max="9474" width="73.44140625" style="16" customWidth="1"/>
    <col min="9475" max="9475" width="22.5546875" style="16" customWidth="1"/>
    <col min="9476" max="9476" width="9" style="16" customWidth="1"/>
    <col min="9477" max="9477" width="4.33203125" style="16" customWidth="1"/>
    <col min="9478" max="9478" width="10.6640625" style="16" customWidth="1"/>
    <col min="9479" max="9479" width="13.44140625" style="16" customWidth="1"/>
    <col min="9480" max="9483" width="9.109375" style="16"/>
    <col min="9484" max="9484" width="9.109375" style="16" customWidth="1"/>
    <col min="9485" max="9485" width="24.33203125" style="16" customWidth="1"/>
    <col min="9486" max="9728" width="9.109375" style="16"/>
    <col min="9729" max="9729" width="7.33203125" style="16" customWidth="1"/>
    <col min="9730" max="9730" width="73.44140625" style="16" customWidth="1"/>
    <col min="9731" max="9731" width="22.5546875" style="16" customWidth="1"/>
    <col min="9732" max="9732" width="9" style="16" customWidth="1"/>
    <col min="9733" max="9733" width="4.33203125" style="16" customWidth="1"/>
    <col min="9734" max="9734" width="10.6640625" style="16" customWidth="1"/>
    <col min="9735" max="9735" width="13.44140625" style="16" customWidth="1"/>
    <col min="9736" max="9739" width="9.109375" style="16"/>
    <col min="9740" max="9740" width="9.109375" style="16" customWidth="1"/>
    <col min="9741" max="9741" width="24.33203125" style="16" customWidth="1"/>
    <col min="9742" max="9984" width="9.109375" style="16"/>
    <col min="9985" max="9985" width="7.33203125" style="16" customWidth="1"/>
    <col min="9986" max="9986" width="73.44140625" style="16" customWidth="1"/>
    <col min="9987" max="9987" width="22.5546875" style="16" customWidth="1"/>
    <col min="9988" max="9988" width="9" style="16" customWidth="1"/>
    <col min="9989" max="9989" width="4.33203125" style="16" customWidth="1"/>
    <col min="9990" max="9990" width="10.6640625" style="16" customWidth="1"/>
    <col min="9991" max="9991" width="13.44140625" style="16" customWidth="1"/>
    <col min="9992" max="9995" width="9.109375" style="16"/>
    <col min="9996" max="9996" width="9.109375" style="16" customWidth="1"/>
    <col min="9997" max="9997" width="24.33203125" style="16" customWidth="1"/>
    <col min="9998" max="10240" width="9.109375" style="16"/>
    <col min="10241" max="10241" width="7.33203125" style="16" customWidth="1"/>
    <col min="10242" max="10242" width="73.44140625" style="16" customWidth="1"/>
    <col min="10243" max="10243" width="22.5546875" style="16" customWidth="1"/>
    <col min="10244" max="10244" width="9" style="16" customWidth="1"/>
    <col min="10245" max="10245" width="4.33203125" style="16" customWidth="1"/>
    <col min="10246" max="10246" width="10.6640625" style="16" customWidth="1"/>
    <col min="10247" max="10247" width="13.44140625" style="16" customWidth="1"/>
    <col min="10248" max="10251" width="9.109375" style="16"/>
    <col min="10252" max="10252" width="9.109375" style="16" customWidth="1"/>
    <col min="10253" max="10253" width="24.33203125" style="16" customWidth="1"/>
    <col min="10254" max="10496" width="9.109375" style="16"/>
    <col min="10497" max="10497" width="7.33203125" style="16" customWidth="1"/>
    <col min="10498" max="10498" width="73.44140625" style="16" customWidth="1"/>
    <col min="10499" max="10499" width="22.5546875" style="16" customWidth="1"/>
    <col min="10500" max="10500" width="9" style="16" customWidth="1"/>
    <col min="10501" max="10501" width="4.33203125" style="16" customWidth="1"/>
    <col min="10502" max="10502" width="10.6640625" style="16" customWidth="1"/>
    <col min="10503" max="10503" width="13.44140625" style="16" customWidth="1"/>
    <col min="10504" max="10507" width="9.109375" style="16"/>
    <col min="10508" max="10508" width="9.109375" style="16" customWidth="1"/>
    <col min="10509" max="10509" width="24.33203125" style="16" customWidth="1"/>
    <col min="10510" max="10752" width="9.109375" style="16"/>
    <col min="10753" max="10753" width="7.33203125" style="16" customWidth="1"/>
    <col min="10754" max="10754" width="73.44140625" style="16" customWidth="1"/>
    <col min="10755" max="10755" width="22.5546875" style="16" customWidth="1"/>
    <col min="10756" max="10756" width="9" style="16" customWidth="1"/>
    <col min="10757" max="10757" width="4.33203125" style="16" customWidth="1"/>
    <col min="10758" max="10758" width="10.6640625" style="16" customWidth="1"/>
    <col min="10759" max="10759" width="13.44140625" style="16" customWidth="1"/>
    <col min="10760" max="10763" width="9.109375" style="16"/>
    <col min="10764" max="10764" width="9.109375" style="16" customWidth="1"/>
    <col min="10765" max="10765" width="24.33203125" style="16" customWidth="1"/>
    <col min="10766" max="11008" width="9.109375" style="16"/>
    <col min="11009" max="11009" width="7.33203125" style="16" customWidth="1"/>
    <col min="11010" max="11010" width="73.44140625" style="16" customWidth="1"/>
    <col min="11011" max="11011" width="22.5546875" style="16" customWidth="1"/>
    <col min="11012" max="11012" width="9" style="16" customWidth="1"/>
    <col min="11013" max="11013" width="4.33203125" style="16" customWidth="1"/>
    <col min="11014" max="11014" width="10.6640625" style="16" customWidth="1"/>
    <col min="11015" max="11015" width="13.44140625" style="16" customWidth="1"/>
    <col min="11016" max="11019" width="9.109375" style="16"/>
    <col min="11020" max="11020" width="9.109375" style="16" customWidth="1"/>
    <col min="11021" max="11021" width="24.33203125" style="16" customWidth="1"/>
    <col min="11022" max="11264" width="9.109375" style="16"/>
    <col min="11265" max="11265" width="7.33203125" style="16" customWidth="1"/>
    <col min="11266" max="11266" width="73.44140625" style="16" customWidth="1"/>
    <col min="11267" max="11267" width="22.5546875" style="16" customWidth="1"/>
    <col min="11268" max="11268" width="9" style="16" customWidth="1"/>
    <col min="11269" max="11269" width="4.33203125" style="16" customWidth="1"/>
    <col min="11270" max="11270" width="10.6640625" style="16" customWidth="1"/>
    <col min="11271" max="11271" width="13.44140625" style="16" customWidth="1"/>
    <col min="11272" max="11275" width="9.109375" style="16"/>
    <col min="11276" max="11276" width="9.109375" style="16" customWidth="1"/>
    <col min="11277" max="11277" width="24.33203125" style="16" customWidth="1"/>
    <col min="11278" max="11520" width="9.109375" style="16"/>
    <col min="11521" max="11521" width="7.33203125" style="16" customWidth="1"/>
    <col min="11522" max="11522" width="73.44140625" style="16" customWidth="1"/>
    <col min="11523" max="11523" width="22.5546875" style="16" customWidth="1"/>
    <col min="11524" max="11524" width="9" style="16" customWidth="1"/>
    <col min="11525" max="11525" width="4.33203125" style="16" customWidth="1"/>
    <col min="11526" max="11526" width="10.6640625" style="16" customWidth="1"/>
    <col min="11527" max="11527" width="13.44140625" style="16" customWidth="1"/>
    <col min="11528" max="11531" width="9.109375" style="16"/>
    <col min="11532" max="11532" width="9.109375" style="16" customWidth="1"/>
    <col min="11533" max="11533" width="24.33203125" style="16" customWidth="1"/>
    <col min="11534" max="11776" width="9.109375" style="16"/>
    <col min="11777" max="11777" width="7.33203125" style="16" customWidth="1"/>
    <col min="11778" max="11778" width="73.44140625" style="16" customWidth="1"/>
    <col min="11779" max="11779" width="22.5546875" style="16" customWidth="1"/>
    <col min="11780" max="11780" width="9" style="16" customWidth="1"/>
    <col min="11781" max="11781" width="4.33203125" style="16" customWidth="1"/>
    <col min="11782" max="11782" width="10.6640625" style="16" customWidth="1"/>
    <col min="11783" max="11783" width="13.44140625" style="16" customWidth="1"/>
    <col min="11784" max="11787" width="9.109375" style="16"/>
    <col min="11788" max="11788" width="9.109375" style="16" customWidth="1"/>
    <col min="11789" max="11789" width="24.33203125" style="16" customWidth="1"/>
    <col min="11790" max="12032" width="9.109375" style="16"/>
    <col min="12033" max="12033" width="7.33203125" style="16" customWidth="1"/>
    <col min="12034" max="12034" width="73.44140625" style="16" customWidth="1"/>
    <col min="12035" max="12035" width="22.5546875" style="16" customWidth="1"/>
    <col min="12036" max="12036" width="9" style="16" customWidth="1"/>
    <col min="12037" max="12037" width="4.33203125" style="16" customWidth="1"/>
    <col min="12038" max="12038" width="10.6640625" style="16" customWidth="1"/>
    <col min="12039" max="12039" width="13.44140625" style="16" customWidth="1"/>
    <col min="12040" max="12043" width="9.109375" style="16"/>
    <col min="12044" max="12044" width="9.109375" style="16" customWidth="1"/>
    <col min="12045" max="12045" width="24.33203125" style="16" customWidth="1"/>
    <col min="12046" max="12288" width="9.109375" style="16"/>
    <col min="12289" max="12289" width="7.33203125" style="16" customWidth="1"/>
    <col min="12290" max="12290" width="73.44140625" style="16" customWidth="1"/>
    <col min="12291" max="12291" width="22.5546875" style="16" customWidth="1"/>
    <col min="12292" max="12292" width="9" style="16" customWidth="1"/>
    <col min="12293" max="12293" width="4.33203125" style="16" customWidth="1"/>
    <col min="12294" max="12294" width="10.6640625" style="16" customWidth="1"/>
    <col min="12295" max="12295" width="13.44140625" style="16" customWidth="1"/>
    <col min="12296" max="12299" width="9.109375" style="16"/>
    <col min="12300" max="12300" width="9.109375" style="16" customWidth="1"/>
    <col min="12301" max="12301" width="24.33203125" style="16" customWidth="1"/>
    <col min="12302" max="12544" width="9.109375" style="16"/>
    <col min="12545" max="12545" width="7.33203125" style="16" customWidth="1"/>
    <col min="12546" max="12546" width="73.44140625" style="16" customWidth="1"/>
    <col min="12547" max="12547" width="22.5546875" style="16" customWidth="1"/>
    <col min="12548" max="12548" width="9" style="16" customWidth="1"/>
    <col min="12549" max="12549" width="4.33203125" style="16" customWidth="1"/>
    <col min="12550" max="12550" width="10.6640625" style="16" customWidth="1"/>
    <col min="12551" max="12551" width="13.44140625" style="16" customWidth="1"/>
    <col min="12552" max="12555" width="9.109375" style="16"/>
    <col min="12556" max="12556" width="9.109375" style="16" customWidth="1"/>
    <col min="12557" max="12557" width="24.33203125" style="16" customWidth="1"/>
    <col min="12558" max="12800" width="9.109375" style="16"/>
    <col min="12801" max="12801" width="7.33203125" style="16" customWidth="1"/>
    <col min="12802" max="12802" width="73.44140625" style="16" customWidth="1"/>
    <col min="12803" max="12803" width="22.5546875" style="16" customWidth="1"/>
    <col min="12804" max="12804" width="9" style="16" customWidth="1"/>
    <col min="12805" max="12805" width="4.33203125" style="16" customWidth="1"/>
    <col min="12806" max="12806" width="10.6640625" style="16" customWidth="1"/>
    <col min="12807" max="12807" width="13.44140625" style="16" customWidth="1"/>
    <col min="12808" max="12811" width="9.109375" style="16"/>
    <col min="12812" max="12812" width="9.109375" style="16" customWidth="1"/>
    <col min="12813" max="12813" width="24.33203125" style="16" customWidth="1"/>
    <col min="12814" max="13056" width="9.109375" style="16"/>
    <col min="13057" max="13057" width="7.33203125" style="16" customWidth="1"/>
    <col min="13058" max="13058" width="73.44140625" style="16" customWidth="1"/>
    <col min="13059" max="13059" width="22.5546875" style="16" customWidth="1"/>
    <col min="13060" max="13060" width="9" style="16" customWidth="1"/>
    <col min="13061" max="13061" width="4.33203125" style="16" customWidth="1"/>
    <col min="13062" max="13062" width="10.6640625" style="16" customWidth="1"/>
    <col min="13063" max="13063" width="13.44140625" style="16" customWidth="1"/>
    <col min="13064" max="13067" width="9.109375" style="16"/>
    <col min="13068" max="13068" width="9.109375" style="16" customWidth="1"/>
    <col min="13069" max="13069" width="24.33203125" style="16" customWidth="1"/>
    <col min="13070" max="13312" width="9.109375" style="16"/>
    <col min="13313" max="13313" width="7.33203125" style="16" customWidth="1"/>
    <col min="13314" max="13314" width="73.44140625" style="16" customWidth="1"/>
    <col min="13315" max="13315" width="22.5546875" style="16" customWidth="1"/>
    <col min="13316" max="13316" width="9" style="16" customWidth="1"/>
    <col min="13317" max="13317" width="4.33203125" style="16" customWidth="1"/>
    <col min="13318" max="13318" width="10.6640625" style="16" customWidth="1"/>
    <col min="13319" max="13319" width="13.44140625" style="16" customWidth="1"/>
    <col min="13320" max="13323" width="9.109375" style="16"/>
    <col min="13324" max="13324" width="9.109375" style="16" customWidth="1"/>
    <col min="13325" max="13325" width="24.33203125" style="16" customWidth="1"/>
    <col min="13326" max="13568" width="9.109375" style="16"/>
    <col min="13569" max="13569" width="7.33203125" style="16" customWidth="1"/>
    <col min="13570" max="13570" width="73.44140625" style="16" customWidth="1"/>
    <col min="13571" max="13571" width="22.5546875" style="16" customWidth="1"/>
    <col min="13572" max="13572" width="9" style="16" customWidth="1"/>
    <col min="13573" max="13573" width="4.33203125" style="16" customWidth="1"/>
    <col min="13574" max="13574" width="10.6640625" style="16" customWidth="1"/>
    <col min="13575" max="13575" width="13.44140625" style="16" customWidth="1"/>
    <col min="13576" max="13579" width="9.109375" style="16"/>
    <col min="13580" max="13580" width="9.109375" style="16" customWidth="1"/>
    <col min="13581" max="13581" width="24.33203125" style="16" customWidth="1"/>
    <col min="13582" max="13824" width="9.109375" style="16"/>
    <col min="13825" max="13825" width="7.33203125" style="16" customWidth="1"/>
    <col min="13826" max="13826" width="73.44140625" style="16" customWidth="1"/>
    <col min="13827" max="13827" width="22.5546875" style="16" customWidth="1"/>
    <col min="13828" max="13828" width="9" style="16" customWidth="1"/>
    <col min="13829" max="13829" width="4.33203125" style="16" customWidth="1"/>
    <col min="13830" max="13830" width="10.6640625" style="16" customWidth="1"/>
    <col min="13831" max="13831" width="13.44140625" style="16" customWidth="1"/>
    <col min="13832" max="13835" width="9.109375" style="16"/>
    <col min="13836" max="13836" width="9.109375" style="16" customWidth="1"/>
    <col min="13837" max="13837" width="24.33203125" style="16" customWidth="1"/>
    <col min="13838" max="14080" width="9.109375" style="16"/>
    <col min="14081" max="14081" width="7.33203125" style="16" customWidth="1"/>
    <col min="14082" max="14082" width="73.44140625" style="16" customWidth="1"/>
    <col min="14083" max="14083" width="22.5546875" style="16" customWidth="1"/>
    <col min="14084" max="14084" width="9" style="16" customWidth="1"/>
    <col min="14085" max="14085" width="4.33203125" style="16" customWidth="1"/>
    <col min="14086" max="14086" width="10.6640625" style="16" customWidth="1"/>
    <col min="14087" max="14087" width="13.44140625" style="16" customWidth="1"/>
    <col min="14088" max="14091" width="9.109375" style="16"/>
    <col min="14092" max="14092" width="9.109375" style="16" customWidth="1"/>
    <col min="14093" max="14093" width="24.33203125" style="16" customWidth="1"/>
    <col min="14094" max="14336" width="9.109375" style="16"/>
    <col min="14337" max="14337" width="7.33203125" style="16" customWidth="1"/>
    <col min="14338" max="14338" width="73.44140625" style="16" customWidth="1"/>
    <col min="14339" max="14339" width="22.5546875" style="16" customWidth="1"/>
    <col min="14340" max="14340" width="9" style="16" customWidth="1"/>
    <col min="14341" max="14341" width="4.33203125" style="16" customWidth="1"/>
    <col min="14342" max="14342" width="10.6640625" style="16" customWidth="1"/>
    <col min="14343" max="14343" width="13.44140625" style="16" customWidth="1"/>
    <col min="14344" max="14347" width="9.109375" style="16"/>
    <col min="14348" max="14348" width="9.109375" style="16" customWidth="1"/>
    <col min="14349" max="14349" width="24.33203125" style="16" customWidth="1"/>
    <col min="14350" max="14592" width="9.109375" style="16"/>
    <col min="14593" max="14593" width="7.33203125" style="16" customWidth="1"/>
    <col min="14594" max="14594" width="73.44140625" style="16" customWidth="1"/>
    <col min="14595" max="14595" width="22.5546875" style="16" customWidth="1"/>
    <col min="14596" max="14596" width="9" style="16" customWidth="1"/>
    <col min="14597" max="14597" width="4.33203125" style="16" customWidth="1"/>
    <col min="14598" max="14598" width="10.6640625" style="16" customWidth="1"/>
    <col min="14599" max="14599" width="13.44140625" style="16" customWidth="1"/>
    <col min="14600" max="14603" width="9.109375" style="16"/>
    <col min="14604" max="14604" width="9.109375" style="16" customWidth="1"/>
    <col min="14605" max="14605" width="24.33203125" style="16" customWidth="1"/>
    <col min="14606" max="14848" width="9.109375" style="16"/>
    <col min="14849" max="14849" width="7.33203125" style="16" customWidth="1"/>
    <col min="14850" max="14850" width="73.44140625" style="16" customWidth="1"/>
    <col min="14851" max="14851" width="22.5546875" style="16" customWidth="1"/>
    <col min="14852" max="14852" width="9" style="16" customWidth="1"/>
    <col min="14853" max="14853" width="4.33203125" style="16" customWidth="1"/>
    <col min="14854" max="14854" width="10.6640625" style="16" customWidth="1"/>
    <col min="14855" max="14855" width="13.44140625" style="16" customWidth="1"/>
    <col min="14856" max="14859" width="9.109375" style="16"/>
    <col min="14860" max="14860" width="9.109375" style="16" customWidth="1"/>
    <col min="14861" max="14861" width="24.33203125" style="16" customWidth="1"/>
    <col min="14862" max="15104" width="9.109375" style="16"/>
    <col min="15105" max="15105" width="7.33203125" style="16" customWidth="1"/>
    <col min="15106" max="15106" width="73.44140625" style="16" customWidth="1"/>
    <col min="15107" max="15107" width="22.5546875" style="16" customWidth="1"/>
    <col min="15108" max="15108" width="9" style="16" customWidth="1"/>
    <col min="15109" max="15109" width="4.33203125" style="16" customWidth="1"/>
    <col min="15110" max="15110" width="10.6640625" style="16" customWidth="1"/>
    <col min="15111" max="15111" width="13.44140625" style="16" customWidth="1"/>
    <col min="15112" max="15115" width="9.109375" style="16"/>
    <col min="15116" max="15116" width="9.109375" style="16" customWidth="1"/>
    <col min="15117" max="15117" width="24.33203125" style="16" customWidth="1"/>
    <col min="15118" max="15360" width="9.109375" style="16"/>
    <col min="15361" max="15361" width="7.33203125" style="16" customWidth="1"/>
    <col min="15362" max="15362" width="73.44140625" style="16" customWidth="1"/>
    <col min="15363" max="15363" width="22.5546875" style="16" customWidth="1"/>
    <col min="15364" max="15364" width="9" style="16" customWidth="1"/>
    <col min="15365" max="15365" width="4.33203125" style="16" customWidth="1"/>
    <col min="15366" max="15366" width="10.6640625" style="16" customWidth="1"/>
    <col min="15367" max="15367" width="13.44140625" style="16" customWidth="1"/>
    <col min="15368" max="15371" width="9.109375" style="16"/>
    <col min="15372" max="15372" width="9.109375" style="16" customWidth="1"/>
    <col min="15373" max="15373" width="24.33203125" style="16" customWidth="1"/>
    <col min="15374" max="15616" width="9.109375" style="16"/>
    <col min="15617" max="15617" width="7.33203125" style="16" customWidth="1"/>
    <col min="15618" max="15618" width="73.44140625" style="16" customWidth="1"/>
    <col min="15619" max="15619" width="22.5546875" style="16" customWidth="1"/>
    <col min="15620" max="15620" width="9" style="16" customWidth="1"/>
    <col min="15621" max="15621" width="4.33203125" style="16" customWidth="1"/>
    <col min="15622" max="15622" width="10.6640625" style="16" customWidth="1"/>
    <col min="15623" max="15623" width="13.44140625" style="16" customWidth="1"/>
    <col min="15624" max="15627" width="9.109375" style="16"/>
    <col min="15628" max="15628" width="9.109375" style="16" customWidth="1"/>
    <col min="15629" max="15629" width="24.33203125" style="16" customWidth="1"/>
    <col min="15630" max="15872" width="9.109375" style="16"/>
    <col min="15873" max="15873" width="7.33203125" style="16" customWidth="1"/>
    <col min="15874" max="15874" width="73.44140625" style="16" customWidth="1"/>
    <col min="15875" max="15875" width="22.5546875" style="16" customWidth="1"/>
    <col min="15876" max="15876" width="9" style="16" customWidth="1"/>
    <col min="15877" max="15877" width="4.33203125" style="16" customWidth="1"/>
    <col min="15878" max="15878" width="10.6640625" style="16" customWidth="1"/>
    <col min="15879" max="15879" width="13.44140625" style="16" customWidth="1"/>
    <col min="15880" max="15883" width="9.109375" style="16"/>
    <col min="15884" max="15884" width="9.109375" style="16" customWidth="1"/>
    <col min="15885" max="15885" width="24.33203125" style="16" customWidth="1"/>
    <col min="15886" max="16128" width="9.109375" style="16"/>
    <col min="16129" max="16129" width="7.33203125" style="16" customWidth="1"/>
    <col min="16130" max="16130" width="73.44140625" style="16" customWidth="1"/>
    <col min="16131" max="16131" width="22.5546875" style="16" customWidth="1"/>
    <col min="16132" max="16132" width="9" style="16" customWidth="1"/>
    <col min="16133" max="16133" width="4.33203125" style="16" customWidth="1"/>
    <col min="16134" max="16134" width="10.6640625" style="16" customWidth="1"/>
    <col min="16135" max="16135" width="13.44140625" style="16" customWidth="1"/>
    <col min="16136" max="16139" width="9.109375" style="16"/>
    <col min="16140" max="16140" width="9.109375" style="16" customWidth="1"/>
    <col min="16141" max="16141" width="24.33203125" style="16" customWidth="1"/>
    <col min="16142" max="16384" width="9.109375" style="16"/>
  </cols>
  <sheetData>
    <row r="1" spans="1:7" ht="12" customHeight="1">
      <c r="A1" s="10" t="s">
        <v>11</v>
      </c>
      <c r="B1" s="11" t="s">
        <v>198</v>
      </c>
      <c r="C1" s="12"/>
      <c r="D1" s="13"/>
      <c r="E1" s="14"/>
      <c r="F1" s="15"/>
      <c r="G1" s="15"/>
    </row>
    <row r="2" spans="1:7" s="23" customFormat="1" ht="6.75" customHeight="1" outlineLevel="1">
      <c r="A2" s="17"/>
      <c r="B2" s="18"/>
      <c r="C2" s="19"/>
      <c r="D2" s="20"/>
      <c r="E2" s="21"/>
      <c r="F2" s="22"/>
      <c r="G2" s="22"/>
    </row>
    <row r="3" spans="1:7" s="23" customFormat="1" ht="11.25" customHeight="1">
      <c r="A3" s="24" t="s">
        <v>14</v>
      </c>
      <c r="B3" s="25" t="s">
        <v>15</v>
      </c>
      <c r="C3" s="25" t="s">
        <v>16</v>
      </c>
      <c r="D3" s="25" t="s">
        <v>17</v>
      </c>
      <c r="E3" s="25" t="s">
        <v>7</v>
      </c>
      <c r="F3" s="25" t="s">
        <v>18</v>
      </c>
      <c r="G3" s="26" t="s">
        <v>19</v>
      </c>
    </row>
    <row r="4" spans="1:7" s="43" customFormat="1" ht="10.199999999999999">
      <c r="A4" s="61"/>
      <c r="B4" s="55"/>
      <c r="C4" s="56"/>
      <c r="D4" s="39"/>
      <c r="E4" s="60"/>
      <c r="F4" s="42"/>
      <c r="G4" s="42"/>
    </row>
    <row r="5" spans="1:7" s="43" customFormat="1" ht="10.5" customHeight="1">
      <c r="A5" s="53"/>
      <c r="B5" s="28" t="s">
        <v>55</v>
      </c>
      <c r="C5" s="50"/>
      <c r="D5" s="51"/>
      <c r="E5" s="50"/>
      <c r="F5" s="42"/>
      <c r="G5" s="42"/>
    </row>
    <row r="6" spans="1:7" s="43" customFormat="1" ht="114" customHeight="1">
      <c r="A6" s="78">
        <v>43102</v>
      </c>
      <c r="B6" s="64" t="s">
        <v>199</v>
      </c>
      <c r="C6" s="65" t="s">
        <v>200</v>
      </c>
      <c r="D6" s="49">
        <v>1</v>
      </c>
      <c r="E6" s="50" t="s">
        <v>10</v>
      </c>
      <c r="F6" s="146">
        <v>0</v>
      </c>
      <c r="G6" s="42">
        <f>D6*F6</f>
        <v>0</v>
      </c>
    </row>
    <row r="7" spans="1:7" s="23" customFormat="1" ht="11.25" customHeight="1">
      <c r="A7" s="44"/>
      <c r="B7" s="64" t="s">
        <v>201</v>
      </c>
      <c r="C7" s="65"/>
      <c r="D7" s="77"/>
      <c r="E7" s="31"/>
      <c r="F7" s="42"/>
      <c r="G7" s="42"/>
    </row>
    <row r="8" spans="1:7" s="43" customFormat="1" ht="10.199999999999999">
      <c r="A8" s="44"/>
      <c r="B8" s="64" t="s">
        <v>202</v>
      </c>
      <c r="C8" s="65"/>
      <c r="D8" s="77">
        <v>1</v>
      </c>
      <c r="E8" s="31" t="s">
        <v>25</v>
      </c>
      <c r="F8" s="146">
        <v>0</v>
      </c>
      <c r="G8" s="42">
        <f t="shared" ref="G8:G20" si="0">D8*F8</f>
        <v>0</v>
      </c>
    </row>
    <row r="9" spans="1:7" s="43" customFormat="1" ht="12.75" customHeight="1">
      <c r="A9" s="44"/>
      <c r="B9" s="45" t="s">
        <v>203</v>
      </c>
      <c r="C9" s="29"/>
      <c r="D9" s="46">
        <v>1</v>
      </c>
      <c r="E9" s="47" t="s">
        <v>25</v>
      </c>
      <c r="F9" s="146">
        <v>0</v>
      </c>
      <c r="G9" s="42">
        <f t="shared" si="0"/>
        <v>0</v>
      </c>
    </row>
    <row r="10" spans="1:7" s="43" customFormat="1" ht="12.75" customHeight="1">
      <c r="A10" s="44"/>
      <c r="B10" s="45" t="s">
        <v>204</v>
      </c>
      <c r="C10" s="29"/>
      <c r="D10" s="46">
        <v>1</v>
      </c>
      <c r="E10" s="47" t="s">
        <v>25</v>
      </c>
      <c r="F10" s="146">
        <v>0</v>
      </c>
      <c r="G10" s="42">
        <f t="shared" si="0"/>
        <v>0</v>
      </c>
    </row>
    <row r="11" spans="1:7" s="23" customFormat="1" ht="10.5" customHeight="1">
      <c r="A11" s="36" t="s">
        <v>205</v>
      </c>
      <c r="B11" s="134" t="s">
        <v>206</v>
      </c>
      <c r="C11" s="50" t="s">
        <v>207</v>
      </c>
      <c r="D11" s="49">
        <v>4</v>
      </c>
      <c r="E11" s="50" t="s">
        <v>10</v>
      </c>
      <c r="F11" s="146">
        <v>0</v>
      </c>
      <c r="G11" s="42">
        <f t="shared" si="0"/>
        <v>0</v>
      </c>
    </row>
    <row r="12" spans="1:7" s="23" customFormat="1" ht="10.5" customHeight="1">
      <c r="A12" s="36"/>
      <c r="B12" s="134" t="s">
        <v>206</v>
      </c>
      <c r="C12" s="50" t="s">
        <v>208</v>
      </c>
      <c r="D12" s="49">
        <v>4</v>
      </c>
      <c r="E12" s="50" t="s">
        <v>10</v>
      </c>
      <c r="F12" s="146">
        <v>0</v>
      </c>
      <c r="G12" s="42">
        <f t="shared" si="0"/>
        <v>0</v>
      </c>
    </row>
    <row r="13" spans="1:7" s="23" customFormat="1" ht="10.5" customHeight="1">
      <c r="A13" s="36"/>
      <c r="B13" s="134" t="s">
        <v>206</v>
      </c>
      <c r="C13" s="50" t="s">
        <v>209</v>
      </c>
      <c r="D13" s="49">
        <v>8</v>
      </c>
      <c r="E13" s="50" t="s">
        <v>10</v>
      </c>
      <c r="F13" s="146">
        <v>0</v>
      </c>
      <c r="G13" s="42">
        <f t="shared" si="0"/>
        <v>0</v>
      </c>
    </row>
    <row r="14" spans="1:7" s="43" customFormat="1" ht="10.5" customHeight="1">
      <c r="A14" s="36" t="s">
        <v>79</v>
      </c>
      <c r="B14" s="40" t="s">
        <v>42</v>
      </c>
      <c r="C14" s="50" t="s">
        <v>210</v>
      </c>
      <c r="D14" s="49">
        <v>4</v>
      </c>
      <c r="E14" s="50" t="s">
        <v>10</v>
      </c>
      <c r="F14" s="146">
        <v>0</v>
      </c>
      <c r="G14" s="42">
        <f t="shared" si="0"/>
        <v>0</v>
      </c>
    </row>
    <row r="15" spans="1:7" s="43" customFormat="1" ht="10.5" customHeight="1">
      <c r="A15" s="36" t="s">
        <v>211</v>
      </c>
      <c r="B15" s="40" t="s">
        <v>212</v>
      </c>
      <c r="C15" s="50" t="s">
        <v>213</v>
      </c>
      <c r="D15" s="49">
        <v>1</v>
      </c>
      <c r="E15" s="50" t="s">
        <v>10</v>
      </c>
      <c r="F15" s="146">
        <v>0</v>
      </c>
      <c r="G15" s="42">
        <f t="shared" si="0"/>
        <v>0</v>
      </c>
    </row>
    <row r="16" spans="1:7" s="43" customFormat="1" ht="10.5" customHeight="1">
      <c r="A16" s="36" t="s">
        <v>214</v>
      </c>
      <c r="B16" s="40" t="s">
        <v>212</v>
      </c>
      <c r="C16" s="50" t="s">
        <v>215</v>
      </c>
      <c r="D16" s="49">
        <v>1</v>
      </c>
      <c r="E16" s="50" t="s">
        <v>10</v>
      </c>
      <c r="F16" s="146">
        <v>0</v>
      </c>
      <c r="G16" s="42">
        <f t="shared" si="0"/>
        <v>0</v>
      </c>
    </row>
    <row r="17" spans="1:7" s="43" customFormat="1" ht="10.5" customHeight="1">
      <c r="A17" s="36" t="s">
        <v>216</v>
      </c>
      <c r="B17" s="40" t="s">
        <v>212</v>
      </c>
      <c r="C17" s="50" t="s">
        <v>217</v>
      </c>
      <c r="D17" s="49">
        <v>1</v>
      </c>
      <c r="E17" s="50" t="s">
        <v>10</v>
      </c>
      <c r="F17" s="146">
        <v>0</v>
      </c>
      <c r="G17" s="42">
        <f t="shared" si="0"/>
        <v>0</v>
      </c>
    </row>
    <row r="18" spans="1:7" s="23" customFormat="1" ht="11.25" customHeight="1">
      <c r="A18" s="36" t="s">
        <v>87</v>
      </c>
      <c r="B18" s="134" t="s">
        <v>218</v>
      </c>
      <c r="C18" s="50" t="s">
        <v>219</v>
      </c>
      <c r="D18" s="46">
        <v>5</v>
      </c>
      <c r="E18" s="52" t="s">
        <v>10</v>
      </c>
      <c r="F18" s="145">
        <v>0</v>
      </c>
      <c r="G18" s="42">
        <f t="shared" si="0"/>
        <v>0</v>
      </c>
    </row>
    <row r="19" spans="1:7" s="23" customFormat="1" ht="11.25" customHeight="1">
      <c r="A19" s="36" t="s">
        <v>220</v>
      </c>
      <c r="B19" s="134" t="s">
        <v>221</v>
      </c>
      <c r="C19" s="50" t="s">
        <v>222</v>
      </c>
      <c r="D19" s="46">
        <v>1</v>
      </c>
      <c r="E19" s="52" t="s">
        <v>10</v>
      </c>
      <c r="F19" s="145">
        <v>0</v>
      </c>
      <c r="G19" s="42">
        <f t="shared" si="0"/>
        <v>0</v>
      </c>
    </row>
    <row r="20" spans="1:7" s="43" customFormat="1" ht="11.25" customHeight="1">
      <c r="A20" s="36" t="s">
        <v>223</v>
      </c>
      <c r="B20" s="40" t="s">
        <v>224</v>
      </c>
      <c r="C20" s="50" t="s">
        <v>225</v>
      </c>
      <c r="D20" s="46">
        <v>4</v>
      </c>
      <c r="E20" s="52" t="s">
        <v>10</v>
      </c>
      <c r="F20" s="145">
        <v>0</v>
      </c>
      <c r="G20" s="42">
        <f t="shared" si="0"/>
        <v>0</v>
      </c>
    </row>
    <row r="21" spans="1:7" s="43" customFormat="1" ht="10.5" customHeight="1">
      <c r="A21" s="53" t="s">
        <v>226</v>
      </c>
      <c r="B21" s="54" t="s">
        <v>44</v>
      </c>
      <c r="C21" s="50"/>
      <c r="D21" s="51"/>
      <c r="E21" s="50"/>
      <c r="F21" s="42"/>
      <c r="G21" s="42"/>
    </row>
    <row r="22" spans="1:7" s="43" customFormat="1" ht="10.199999999999999" customHeight="1">
      <c r="A22" s="53" t="s">
        <v>227</v>
      </c>
      <c r="B22" s="55" t="s">
        <v>46</v>
      </c>
      <c r="C22" s="56" t="s">
        <v>119</v>
      </c>
      <c r="D22" s="57">
        <v>4</v>
      </c>
      <c r="E22" s="58" t="s">
        <v>12</v>
      </c>
      <c r="F22" s="146">
        <v>0</v>
      </c>
      <c r="G22" s="42">
        <f t="shared" ref="G22:G27" si="1">D22*F22</f>
        <v>0</v>
      </c>
    </row>
    <row r="23" spans="1:7" s="43" customFormat="1" ht="10.5" customHeight="1">
      <c r="A23" s="53"/>
      <c r="B23" s="59" t="s">
        <v>47</v>
      </c>
      <c r="C23" s="60" t="s">
        <v>119</v>
      </c>
      <c r="D23" s="57">
        <v>5</v>
      </c>
      <c r="E23" s="58" t="s">
        <v>12</v>
      </c>
      <c r="F23" s="146">
        <v>0</v>
      </c>
      <c r="G23" s="42">
        <f t="shared" si="1"/>
        <v>0</v>
      </c>
    </row>
    <row r="24" spans="1:7" s="43" customFormat="1" ht="11.25" customHeight="1">
      <c r="A24" s="53" t="s">
        <v>228</v>
      </c>
      <c r="B24" s="55" t="s">
        <v>49</v>
      </c>
      <c r="C24" s="56"/>
      <c r="D24" s="57">
        <v>226</v>
      </c>
      <c r="E24" s="58" t="s">
        <v>50</v>
      </c>
      <c r="F24" s="146">
        <v>0</v>
      </c>
      <c r="G24" s="42">
        <f t="shared" si="1"/>
        <v>0</v>
      </c>
    </row>
    <row r="25" spans="1:7" s="43" customFormat="1" ht="10.5" customHeight="1">
      <c r="A25" s="61"/>
      <c r="B25" s="62" t="s">
        <v>51</v>
      </c>
      <c r="C25" s="63" t="s">
        <v>52</v>
      </c>
      <c r="D25" s="39">
        <v>20</v>
      </c>
      <c r="E25" s="60" t="s">
        <v>50</v>
      </c>
      <c r="F25" s="146">
        <v>0</v>
      </c>
      <c r="G25" s="42">
        <f t="shared" si="1"/>
        <v>0</v>
      </c>
    </row>
    <row r="26" spans="1:7" s="43" customFormat="1" ht="20.399999999999999">
      <c r="A26" s="61"/>
      <c r="B26" s="55" t="s">
        <v>229</v>
      </c>
      <c r="C26" s="56" t="s">
        <v>54</v>
      </c>
      <c r="D26" s="39">
        <v>92</v>
      </c>
      <c r="E26" s="60" t="s">
        <v>50</v>
      </c>
      <c r="F26" s="146">
        <v>0</v>
      </c>
      <c r="G26" s="42">
        <f t="shared" si="1"/>
        <v>0</v>
      </c>
    </row>
    <row r="27" spans="1:7" s="43" customFormat="1" ht="20.399999999999999">
      <c r="A27" s="61"/>
      <c r="B27" s="55" t="s">
        <v>230</v>
      </c>
      <c r="C27" s="56" t="s">
        <v>231</v>
      </c>
      <c r="D27" s="39">
        <v>82</v>
      </c>
      <c r="E27" s="60" t="s">
        <v>50</v>
      </c>
      <c r="F27" s="146">
        <v>0</v>
      </c>
      <c r="G27" s="42">
        <f t="shared" si="1"/>
        <v>0</v>
      </c>
    </row>
    <row r="28" spans="1:7" s="43" customFormat="1" ht="10.199999999999999">
      <c r="A28" s="61"/>
      <c r="B28" s="55"/>
      <c r="C28" s="56"/>
      <c r="D28" s="39"/>
      <c r="E28" s="60"/>
      <c r="F28" s="42"/>
      <c r="G28" s="42"/>
    </row>
    <row r="29" spans="1:7" s="23" customFormat="1" ht="10.5" customHeight="1">
      <c r="A29" s="36"/>
      <c r="B29" s="55"/>
      <c r="C29" s="60"/>
      <c r="D29" s="57"/>
      <c r="E29" s="58"/>
      <c r="F29" s="41"/>
      <c r="G29" s="42"/>
    </row>
    <row r="30" spans="1:7" s="23" customFormat="1" ht="10.5" customHeight="1">
      <c r="A30" s="53"/>
      <c r="B30" s="59" t="s">
        <v>121</v>
      </c>
      <c r="C30" s="74"/>
      <c r="D30" s="57"/>
      <c r="E30" s="58"/>
      <c r="F30" s="42"/>
      <c r="G30" s="42"/>
    </row>
    <row r="31" spans="1:7" s="23" customFormat="1" ht="10.5" customHeight="1">
      <c r="A31" s="53" t="s">
        <v>232</v>
      </c>
      <c r="B31" s="59" t="s">
        <v>233</v>
      </c>
      <c r="C31" s="38" t="s">
        <v>234</v>
      </c>
      <c r="D31" s="77">
        <v>1</v>
      </c>
      <c r="E31" s="31" t="s">
        <v>10</v>
      </c>
      <c r="F31" s="145">
        <v>0</v>
      </c>
      <c r="G31" s="42">
        <f>D31*F31</f>
        <v>0</v>
      </c>
    </row>
    <row r="32" spans="1:7" s="23" customFormat="1" ht="10.5" customHeight="1">
      <c r="A32" s="53"/>
      <c r="B32" s="84" t="s">
        <v>235</v>
      </c>
      <c r="C32" s="38"/>
      <c r="D32" s="77">
        <v>1</v>
      </c>
      <c r="E32" s="31" t="s">
        <v>10</v>
      </c>
      <c r="F32" s="145">
        <v>0</v>
      </c>
      <c r="G32" s="42">
        <f>D32*F32</f>
        <v>0</v>
      </c>
    </row>
    <row r="33" spans="1:18" s="23" customFormat="1" ht="10.5" customHeight="1">
      <c r="A33" s="78"/>
      <c r="B33" s="84" t="s">
        <v>236</v>
      </c>
      <c r="C33" s="25"/>
      <c r="D33" s="77"/>
      <c r="E33" s="31"/>
      <c r="F33" s="94"/>
      <c r="G33" s="42"/>
      <c r="K33" s="79"/>
      <c r="L33" s="79"/>
      <c r="M33" s="79"/>
      <c r="N33" s="80"/>
      <c r="O33" s="81"/>
      <c r="P33" s="81"/>
      <c r="Q33" s="82"/>
      <c r="R33" s="82"/>
    </row>
    <row r="34" spans="1:18" s="23" customFormat="1" ht="10.5" customHeight="1">
      <c r="A34" s="78"/>
      <c r="B34" s="84" t="s">
        <v>237</v>
      </c>
      <c r="C34" s="25"/>
      <c r="D34" s="77"/>
      <c r="E34" s="31"/>
      <c r="F34" s="94"/>
      <c r="G34" s="42"/>
      <c r="K34" s="79"/>
      <c r="L34" s="79"/>
      <c r="M34" s="79"/>
      <c r="N34" s="80"/>
      <c r="O34" s="81"/>
      <c r="P34" s="81"/>
      <c r="Q34" s="82"/>
      <c r="R34" s="82"/>
    </row>
    <row r="35" spans="1:18" s="23" customFormat="1" ht="10.5" customHeight="1">
      <c r="A35" s="53" t="s">
        <v>238</v>
      </c>
      <c r="B35" s="87" t="s">
        <v>129</v>
      </c>
      <c r="C35" s="39" t="s">
        <v>239</v>
      </c>
      <c r="D35" s="77">
        <v>8</v>
      </c>
      <c r="E35" s="31" t="s">
        <v>9</v>
      </c>
      <c r="F35" s="146">
        <v>0</v>
      </c>
      <c r="G35" s="42">
        <f>D35*F35</f>
        <v>0</v>
      </c>
      <c r="K35" s="79"/>
      <c r="L35" s="79"/>
      <c r="M35" s="79"/>
      <c r="N35" s="80"/>
      <c r="O35" s="81"/>
      <c r="P35" s="81"/>
      <c r="Q35" s="82"/>
      <c r="R35" s="82"/>
    </row>
    <row r="36" spans="1:18" s="23" customFormat="1" ht="10.5" customHeight="1">
      <c r="A36" s="53"/>
      <c r="B36" s="87"/>
      <c r="C36" s="39"/>
      <c r="D36" s="77"/>
      <c r="E36" s="31"/>
      <c r="F36" s="42"/>
      <c r="G36" s="42"/>
      <c r="K36" s="79"/>
      <c r="L36" s="79"/>
      <c r="M36" s="79"/>
      <c r="N36" s="80"/>
      <c r="O36" s="81"/>
      <c r="P36" s="81"/>
      <c r="Q36" s="82"/>
      <c r="R36" s="82"/>
    </row>
    <row r="37" spans="1:18" s="23" customFormat="1" ht="10.5" customHeight="1">
      <c r="A37" s="78"/>
      <c r="B37" s="96"/>
      <c r="C37" s="25"/>
      <c r="D37" s="77"/>
      <c r="E37" s="31"/>
      <c r="F37" s="94"/>
      <c r="G37" s="42"/>
      <c r="K37" s="79"/>
      <c r="L37" s="79"/>
      <c r="M37" s="79"/>
      <c r="N37" s="80"/>
      <c r="O37" s="81"/>
      <c r="P37" s="81"/>
      <c r="Q37" s="82"/>
      <c r="R37" s="82"/>
    </row>
    <row r="38" spans="1:18" s="23" customFormat="1" ht="10.5" customHeight="1">
      <c r="A38" s="97"/>
      <c r="B38" s="98" t="s">
        <v>2</v>
      </c>
      <c r="C38" s="29"/>
      <c r="D38" s="99"/>
      <c r="E38" s="31"/>
      <c r="F38" s="42"/>
      <c r="G38" s="42"/>
      <c r="H38" s="16"/>
    </row>
    <row r="39" spans="1:18" ht="10.5" customHeight="1">
      <c r="A39" s="44"/>
      <c r="B39" s="64" t="s">
        <v>174</v>
      </c>
      <c r="C39" s="100"/>
      <c r="D39" s="101">
        <v>1</v>
      </c>
      <c r="E39" s="52" t="s">
        <v>25</v>
      </c>
      <c r="F39" s="146">
        <v>0</v>
      </c>
      <c r="G39" s="42">
        <f t="shared" ref="G39:G46" si="2">D39*F39</f>
        <v>0</v>
      </c>
    </row>
    <row r="40" spans="1:18" ht="10.5" customHeight="1">
      <c r="A40" s="44"/>
      <c r="B40" s="64" t="s">
        <v>175</v>
      </c>
      <c r="C40" s="100"/>
      <c r="D40" s="101">
        <v>1</v>
      </c>
      <c r="E40" s="52" t="s">
        <v>25</v>
      </c>
      <c r="F40" s="146">
        <v>0</v>
      </c>
      <c r="G40" s="42">
        <f t="shared" si="2"/>
        <v>0</v>
      </c>
    </row>
    <row r="41" spans="1:18" ht="10.5" customHeight="1">
      <c r="A41" s="44"/>
      <c r="B41" s="64" t="s">
        <v>176</v>
      </c>
      <c r="C41" s="100"/>
      <c r="D41" s="101">
        <v>1</v>
      </c>
      <c r="E41" s="52" t="s">
        <v>25</v>
      </c>
      <c r="F41" s="146">
        <v>0</v>
      </c>
      <c r="G41" s="42">
        <f t="shared" si="2"/>
        <v>0</v>
      </c>
    </row>
    <row r="42" spans="1:18" ht="10.5" customHeight="1">
      <c r="A42" s="44"/>
      <c r="B42" s="64" t="s">
        <v>8</v>
      </c>
      <c r="C42" s="100"/>
      <c r="D42" s="101">
        <v>1</v>
      </c>
      <c r="E42" s="52" t="s">
        <v>25</v>
      </c>
      <c r="F42" s="146">
        <v>0</v>
      </c>
      <c r="G42" s="42">
        <f t="shared" si="2"/>
        <v>0</v>
      </c>
    </row>
    <row r="43" spans="1:18" ht="10.5" customHeight="1">
      <c r="A43" s="44"/>
      <c r="B43" s="64" t="s">
        <v>177</v>
      </c>
      <c r="C43" s="100"/>
      <c r="D43" s="101">
        <v>1</v>
      </c>
      <c r="E43" s="52" t="s">
        <v>25</v>
      </c>
      <c r="F43" s="146">
        <v>0</v>
      </c>
      <c r="G43" s="42">
        <f t="shared" si="2"/>
        <v>0</v>
      </c>
    </row>
    <row r="44" spans="1:18" ht="10.5" customHeight="1">
      <c r="A44" s="44"/>
      <c r="B44" s="64" t="s">
        <v>178</v>
      </c>
      <c r="C44" s="100"/>
      <c r="D44" s="101">
        <v>1</v>
      </c>
      <c r="E44" s="52" t="s">
        <v>25</v>
      </c>
      <c r="F44" s="146">
        <v>0</v>
      </c>
      <c r="G44" s="42">
        <f t="shared" si="2"/>
        <v>0</v>
      </c>
    </row>
    <row r="45" spans="1:18" ht="10.5" customHeight="1">
      <c r="A45" s="44"/>
      <c r="B45" s="64" t="s">
        <v>179</v>
      </c>
      <c r="C45" s="100"/>
      <c r="D45" s="101">
        <v>1</v>
      </c>
      <c r="E45" s="52" t="s">
        <v>25</v>
      </c>
      <c r="F45" s="146">
        <v>0</v>
      </c>
      <c r="G45" s="42">
        <f t="shared" si="2"/>
        <v>0</v>
      </c>
    </row>
    <row r="46" spans="1:18" ht="10.5" customHeight="1">
      <c r="A46" s="44"/>
      <c r="B46" s="64" t="s">
        <v>180</v>
      </c>
      <c r="C46" s="100"/>
      <c r="D46" s="101">
        <v>1</v>
      </c>
      <c r="E46" s="52" t="s">
        <v>25</v>
      </c>
      <c r="F46" s="146">
        <v>0</v>
      </c>
      <c r="G46" s="42">
        <f t="shared" si="2"/>
        <v>0</v>
      </c>
    </row>
    <row r="47" spans="1:18" ht="10.5" customHeight="1">
      <c r="A47" s="44"/>
      <c r="B47" s="64"/>
      <c r="C47" s="100"/>
      <c r="D47" s="101"/>
      <c r="E47" s="52"/>
      <c r="F47" s="42"/>
      <c r="G47" s="42"/>
    </row>
    <row r="48" spans="1:18" ht="24.75" customHeight="1">
      <c r="A48" s="44"/>
      <c r="B48" s="64" t="s">
        <v>181</v>
      </c>
      <c r="C48" s="100"/>
      <c r="D48" s="101"/>
      <c r="E48" s="31"/>
      <c r="F48" s="42"/>
      <c r="G48" s="42"/>
    </row>
    <row r="49" spans="1:8" ht="10.5" customHeight="1">
      <c r="A49" s="44"/>
      <c r="B49" s="64" t="s">
        <v>182</v>
      </c>
      <c r="C49" s="100"/>
      <c r="D49" s="101">
        <v>1</v>
      </c>
      <c r="E49" s="31" t="s">
        <v>25</v>
      </c>
      <c r="F49" s="146">
        <v>0</v>
      </c>
      <c r="G49" s="42">
        <f>D49*F49</f>
        <v>0</v>
      </c>
    </row>
    <row r="50" spans="1:8" ht="10.5" customHeight="1">
      <c r="A50" s="44"/>
      <c r="B50" s="64" t="s">
        <v>184</v>
      </c>
      <c r="C50" s="100"/>
      <c r="D50" s="101">
        <v>1</v>
      </c>
      <c r="E50" s="52" t="s">
        <v>25</v>
      </c>
      <c r="F50" s="146">
        <v>0</v>
      </c>
      <c r="G50" s="42">
        <f>D50*F50</f>
        <v>0</v>
      </c>
    </row>
    <row r="51" spans="1:8" ht="10.5" customHeight="1">
      <c r="A51" s="44"/>
      <c r="B51" s="64" t="s">
        <v>185</v>
      </c>
      <c r="C51" s="100"/>
      <c r="D51" s="101">
        <v>1</v>
      </c>
      <c r="E51" s="52" t="s">
        <v>25</v>
      </c>
      <c r="F51" s="146">
        <v>0</v>
      </c>
      <c r="G51" s="42">
        <f>D51*F51</f>
        <v>0</v>
      </c>
    </row>
    <row r="52" spans="1:8" s="23" customFormat="1" ht="10.199999999999999">
      <c r="A52" s="102"/>
      <c r="B52" s="103"/>
      <c r="C52" s="104"/>
      <c r="D52" s="105"/>
      <c r="E52" s="106"/>
      <c r="F52" s="42"/>
      <c r="G52" s="42"/>
    </row>
    <row r="53" spans="1:8" s="23" customFormat="1" ht="10.199999999999999">
      <c r="A53" s="107"/>
      <c r="B53" s="108"/>
      <c r="C53" s="109"/>
      <c r="D53" s="110"/>
      <c r="E53" s="111"/>
      <c r="F53" s="42"/>
      <c r="G53" s="42"/>
    </row>
    <row r="54" spans="1:8" s="23" customFormat="1" ht="13.2">
      <c r="A54" s="107"/>
      <c r="B54" s="112" t="s">
        <v>186</v>
      </c>
      <c r="C54" s="109"/>
      <c r="D54" s="110"/>
      <c r="E54" s="111"/>
      <c r="F54" s="42"/>
      <c r="G54" s="144">
        <f>SUM(G4:G53)</f>
        <v>0</v>
      </c>
    </row>
    <row r="55" spans="1:8" s="43" customFormat="1" ht="10.5" customHeight="1">
      <c r="A55" s="113"/>
      <c r="B55" s="112" t="s">
        <v>187</v>
      </c>
      <c r="C55" s="114"/>
      <c r="D55" s="115"/>
      <c r="E55" s="116"/>
      <c r="F55" s="117"/>
      <c r="G55" s="118"/>
      <c r="H55" s="119"/>
    </row>
    <row r="56" spans="1:8" ht="10.199999999999999">
      <c r="A56" s="120"/>
      <c r="B56" s="121" t="s">
        <v>188</v>
      </c>
      <c r="C56" s="122"/>
      <c r="D56" s="123"/>
      <c r="E56" s="124"/>
      <c r="F56" s="125"/>
      <c r="G56" s="125"/>
    </row>
    <row r="57" spans="1:8" ht="10.199999999999999">
      <c r="A57" s="120"/>
      <c r="B57" s="121" t="s">
        <v>189</v>
      </c>
      <c r="C57" s="122"/>
      <c r="D57" s="123"/>
      <c r="E57" s="124"/>
      <c r="F57" s="125"/>
      <c r="G57" s="125"/>
    </row>
    <row r="58" spans="1:8" ht="9.75" customHeight="1">
      <c r="A58" s="120"/>
      <c r="B58" s="121" t="s">
        <v>190</v>
      </c>
      <c r="C58" s="122"/>
      <c r="D58" s="123"/>
      <c r="E58" s="124"/>
      <c r="F58" s="125"/>
      <c r="G58" s="125"/>
    </row>
    <row r="59" spans="1:8" ht="10.199999999999999">
      <c r="A59" s="120"/>
      <c r="B59" s="121" t="s">
        <v>191</v>
      </c>
      <c r="C59" s="122"/>
      <c r="D59" s="123"/>
      <c r="E59" s="124"/>
      <c r="F59" s="125"/>
      <c r="G59" s="125"/>
    </row>
    <row r="60" spans="1:8" ht="10.199999999999999">
      <c r="A60" s="120"/>
      <c r="B60" s="121" t="s">
        <v>192</v>
      </c>
      <c r="C60" s="122"/>
      <c r="D60" s="123"/>
      <c r="E60" s="124"/>
      <c r="F60" s="125"/>
      <c r="G60" s="125"/>
    </row>
    <row r="61" spans="1:8" ht="10.199999999999999">
      <c r="A61" s="120"/>
      <c r="B61" s="121" t="s">
        <v>193</v>
      </c>
      <c r="C61" s="122"/>
      <c r="D61" s="123"/>
      <c r="E61" s="124"/>
      <c r="F61" s="125"/>
      <c r="G61" s="125"/>
    </row>
    <row r="62" spans="1:8" ht="10.199999999999999">
      <c r="A62" s="120"/>
      <c r="B62" s="121" t="s">
        <v>194</v>
      </c>
      <c r="C62" s="122"/>
      <c r="D62" s="123"/>
      <c r="E62" s="124"/>
      <c r="F62" s="125"/>
      <c r="G62" s="125"/>
    </row>
    <row r="63" spans="1:8" ht="10.199999999999999">
      <c r="A63" s="120"/>
      <c r="B63" s="121" t="s">
        <v>195</v>
      </c>
      <c r="C63" s="122"/>
      <c r="D63" s="123"/>
      <c r="E63" s="124"/>
      <c r="F63" s="125"/>
      <c r="G63" s="125"/>
    </row>
    <row r="64" spans="1:8" ht="51">
      <c r="A64" s="120"/>
      <c r="B64" s="126" t="s">
        <v>240</v>
      </c>
      <c r="C64" s="122"/>
      <c r="D64" s="123"/>
      <c r="E64" s="124"/>
      <c r="F64" s="125"/>
      <c r="G64" s="125"/>
    </row>
    <row r="65" spans="1:7" ht="10.5" customHeight="1">
      <c r="A65" s="120"/>
      <c r="B65" s="127" t="s">
        <v>197</v>
      </c>
      <c r="C65" s="122"/>
      <c r="D65" s="123"/>
      <c r="E65" s="124"/>
      <c r="F65" s="125"/>
      <c r="G65" s="125"/>
    </row>
    <row r="66" spans="1:7" ht="10.199999999999999">
      <c r="A66" s="120"/>
      <c r="B66" s="121"/>
      <c r="C66" s="122"/>
      <c r="D66" s="123"/>
      <c r="E66" s="124"/>
      <c r="F66" s="125"/>
      <c r="G66" s="125"/>
    </row>
  </sheetData>
  <sheetProtection password="DCC9" sheet="1" selectLockedCells="1"/>
  <autoFilter ref="A2:G66"/>
  <conditionalFormatting sqref="E67:E65536 E55 E29 E21 E33:E34 E37 E2:E4">
    <cfRule type="containsText" dxfId="49" priority="50" operator="containsText" text="kpl">
      <formula>NOT(ISERROR(SEARCH("kpl",E2)))</formula>
    </cfRule>
  </conditionalFormatting>
  <conditionalFormatting sqref="D3">
    <cfRule type="containsText" dxfId="48" priority="49" operator="containsText" text="kpl">
      <formula>NOT(ISERROR(SEARCH("kpl",D3)))</formula>
    </cfRule>
  </conditionalFormatting>
  <conditionalFormatting sqref="E52:E54">
    <cfRule type="containsText" dxfId="47" priority="48" operator="containsText" text="kpl">
      <formula>NOT(ISERROR(SEARCH("kpl",E52)))</formula>
    </cfRule>
  </conditionalFormatting>
  <conditionalFormatting sqref="E38">
    <cfRule type="containsText" dxfId="46" priority="47" operator="containsText" text="kpl">
      <formula>NOT(ISERROR(SEARCH("kpl",E38)))</formula>
    </cfRule>
  </conditionalFormatting>
  <conditionalFormatting sqref="E66">
    <cfRule type="containsText" dxfId="45" priority="46" operator="containsText" text="kpl">
      <formula>NOT(ISERROR(SEARCH("kpl",E66)))</formula>
    </cfRule>
  </conditionalFormatting>
  <conditionalFormatting sqref="E50">
    <cfRule type="containsText" dxfId="44" priority="41" operator="containsText" text="kpl">
      <formula>NOT(ISERROR(SEARCH("kpl",E50)))</formula>
    </cfRule>
  </conditionalFormatting>
  <conditionalFormatting sqref="E41">
    <cfRule type="containsText" dxfId="43" priority="44" operator="containsText" text="kpl">
      <formula>NOT(ISERROR(SEARCH("kpl",E41)))</formula>
    </cfRule>
  </conditionalFormatting>
  <conditionalFormatting sqref="E40">
    <cfRule type="containsText" dxfId="42" priority="43" operator="containsText" text="kpl">
      <formula>NOT(ISERROR(SEARCH("kpl",E40)))</formula>
    </cfRule>
  </conditionalFormatting>
  <conditionalFormatting sqref="E39">
    <cfRule type="containsText" dxfId="41" priority="45" operator="containsText" text="kpl">
      <formula>NOT(ISERROR(SEARCH("kpl",E39)))</formula>
    </cfRule>
  </conditionalFormatting>
  <conditionalFormatting sqref="E43">
    <cfRule type="containsText" dxfId="40" priority="40" operator="containsText" text="kpl">
      <formula>NOT(ISERROR(SEARCH("kpl",E43)))</formula>
    </cfRule>
  </conditionalFormatting>
  <conditionalFormatting sqref="E49">
    <cfRule type="containsText" dxfId="39" priority="37" operator="containsText" text="kpl">
      <formula>NOT(ISERROR(SEARCH("kpl",E49)))</formula>
    </cfRule>
  </conditionalFormatting>
  <conditionalFormatting sqref="E51">
    <cfRule type="containsText" dxfId="38" priority="42" operator="containsText" text="kpl">
      <formula>NOT(ISERROR(SEARCH("kpl",E51)))</formula>
    </cfRule>
  </conditionalFormatting>
  <conditionalFormatting sqref="E44 E47">
    <cfRule type="containsText" dxfId="37" priority="39" operator="containsText" text="kpl">
      <formula>NOT(ISERROR(SEARCH("kpl",E44)))</formula>
    </cfRule>
  </conditionalFormatting>
  <conditionalFormatting sqref="E45">
    <cfRule type="containsText" dxfId="36" priority="38" operator="containsText" text="kpl">
      <formula>NOT(ISERROR(SEARCH("kpl",E45)))</formula>
    </cfRule>
  </conditionalFormatting>
  <conditionalFormatting sqref="E48">
    <cfRule type="containsText" dxfId="35" priority="36" operator="containsText" text="kpl">
      <formula>NOT(ISERROR(SEARCH("kpl",E48)))</formula>
    </cfRule>
  </conditionalFormatting>
  <conditionalFormatting sqref="E42">
    <cfRule type="containsText" dxfId="34" priority="35" operator="containsText" text="kpl">
      <formula>NOT(ISERROR(SEARCH("kpl",E42)))</formula>
    </cfRule>
  </conditionalFormatting>
  <conditionalFormatting sqref="E46">
    <cfRule type="containsText" dxfId="33" priority="34" operator="containsText" text="kpl">
      <formula>NOT(ISERROR(SEARCH("kpl",E46)))</formula>
    </cfRule>
  </conditionalFormatting>
  <conditionalFormatting sqref="E64">
    <cfRule type="containsText" dxfId="32" priority="33" operator="containsText" text="kpl">
      <formula>NOT(ISERROR(SEARCH("kpl",E64)))</formula>
    </cfRule>
  </conditionalFormatting>
  <conditionalFormatting sqref="E56:E57 E59 E62">
    <cfRule type="containsText" dxfId="31" priority="32" operator="containsText" text="kpl">
      <formula>NOT(ISERROR(SEARCH("kpl",E56)))</formula>
    </cfRule>
  </conditionalFormatting>
  <conditionalFormatting sqref="E63">
    <cfRule type="containsText" dxfId="30" priority="31" operator="containsText" text="kpl">
      <formula>NOT(ISERROR(SEARCH("kpl",E63)))</formula>
    </cfRule>
  </conditionalFormatting>
  <conditionalFormatting sqref="E58">
    <cfRule type="containsText" dxfId="29" priority="30" operator="containsText" text="kpl">
      <formula>NOT(ISERROR(SEARCH("kpl",E58)))</formula>
    </cfRule>
  </conditionalFormatting>
  <conditionalFormatting sqref="E60">
    <cfRule type="containsText" dxfId="28" priority="29" operator="containsText" text="kpl">
      <formula>NOT(ISERROR(SEARCH("kpl",E60)))</formula>
    </cfRule>
  </conditionalFormatting>
  <conditionalFormatting sqref="E61">
    <cfRule type="containsText" dxfId="27" priority="28" operator="containsText" text="kpl">
      <formula>NOT(ISERROR(SEARCH("kpl",E61)))</formula>
    </cfRule>
  </conditionalFormatting>
  <conditionalFormatting sqref="E30">
    <cfRule type="containsText" dxfId="26" priority="27" operator="containsText" text="kpl">
      <formula>NOT(ISERROR(SEARCH("kpl",E30)))</formula>
    </cfRule>
  </conditionalFormatting>
  <conditionalFormatting sqref="E23">
    <cfRule type="containsText" dxfId="25" priority="25" operator="containsText" text="kpl">
      <formula>NOT(ISERROR(SEARCH("kpl",E23)))</formula>
    </cfRule>
  </conditionalFormatting>
  <conditionalFormatting sqref="E22">
    <cfRule type="containsText" dxfId="24" priority="26" operator="containsText" text="kpl">
      <formula>NOT(ISERROR(SEARCH("kpl",E22)))</formula>
    </cfRule>
  </conditionalFormatting>
  <conditionalFormatting sqref="E26">
    <cfRule type="containsText" dxfId="23" priority="24" operator="containsText" text="kpl">
      <formula>NOT(ISERROR(SEARCH("kpl",E26)))</formula>
    </cfRule>
  </conditionalFormatting>
  <conditionalFormatting sqref="E5">
    <cfRule type="containsText" dxfId="22" priority="23" operator="containsText" text="kpl">
      <formula>NOT(ISERROR(SEARCH("kpl",E5)))</formula>
    </cfRule>
  </conditionalFormatting>
  <conditionalFormatting sqref="E25">
    <cfRule type="containsText" dxfId="21" priority="22" operator="containsText" text="kpl">
      <formula>NOT(ISERROR(SEARCH("kpl",E25)))</formula>
    </cfRule>
  </conditionalFormatting>
  <conditionalFormatting sqref="E8">
    <cfRule type="containsText" dxfId="20" priority="19" operator="containsText" text="kpl">
      <formula>NOT(ISERROR(SEARCH("kpl",E8)))</formula>
    </cfRule>
  </conditionalFormatting>
  <conditionalFormatting sqref="E7">
    <cfRule type="containsText" dxfId="19" priority="21" operator="containsText" text="kpl">
      <formula>NOT(ISERROR(SEARCH("kpl",E7)))</formula>
    </cfRule>
  </conditionalFormatting>
  <conditionalFormatting sqref="E6">
    <cfRule type="containsText" dxfId="18" priority="18" operator="containsText" text="kpl">
      <formula>NOT(ISERROR(SEARCH("kpl",E6)))</formula>
    </cfRule>
  </conditionalFormatting>
  <conditionalFormatting sqref="E13">
    <cfRule type="containsText" dxfId="17" priority="15" operator="containsText" text="kpl">
      <formula>NOT(ISERROR(SEARCH("kpl",E13)))</formula>
    </cfRule>
  </conditionalFormatting>
  <conditionalFormatting sqref="E14">
    <cfRule type="containsText" dxfId="16" priority="14" operator="containsText" text="kpl">
      <formula>NOT(ISERROR(SEARCH("kpl",E14)))</formula>
    </cfRule>
  </conditionalFormatting>
  <conditionalFormatting sqref="E17">
    <cfRule type="containsText" dxfId="15" priority="11" operator="containsText" text="kpl">
      <formula>NOT(ISERROR(SEARCH("kpl",E17)))</formula>
    </cfRule>
  </conditionalFormatting>
  <conditionalFormatting sqref="E19">
    <cfRule type="containsText" dxfId="14" priority="9" operator="containsText" text="kpl">
      <formula>NOT(ISERROR(SEARCH("kpl",E19)))</formula>
    </cfRule>
  </conditionalFormatting>
  <conditionalFormatting sqref="E24">
    <cfRule type="containsText" dxfId="13" priority="8" operator="containsText" text="kpl">
      <formula>NOT(ISERROR(SEARCH("kpl",E24)))</formula>
    </cfRule>
  </conditionalFormatting>
  <conditionalFormatting sqref="E27:E28">
    <cfRule type="containsText" dxfId="12" priority="7" operator="containsText" text="kpl">
      <formula>NOT(ISERROR(SEARCH("kpl",E27)))</formula>
    </cfRule>
  </conditionalFormatting>
  <conditionalFormatting sqref="E15">
    <cfRule type="containsText" dxfId="11" priority="13" operator="containsText" text="kpl">
      <formula>NOT(ISERROR(SEARCH("kpl",E15)))</formula>
    </cfRule>
  </conditionalFormatting>
  <conditionalFormatting sqref="E9">
    <cfRule type="containsText" dxfId="10" priority="20" operator="containsText" text="kpl">
      <formula>NOT(ISERROR(SEARCH("kpl",E9)))</formula>
    </cfRule>
  </conditionalFormatting>
  <conditionalFormatting sqref="E12">
    <cfRule type="containsText" dxfId="9" priority="16" operator="containsText" text="kpl">
      <formula>NOT(ISERROR(SEARCH("kpl",E12)))</formula>
    </cfRule>
  </conditionalFormatting>
  <conditionalFormatting sqref="E11">
    <cfRule type="containsText" dxfId="8" priority="17" operator="containsText" text="kpl">
      <formula>NOT(ISERROR(SEARCH("kpl",E11)))</formula>
    </cfRule>
  </conditionalFormatting>
  <conditionalFormatting sqref="E16">
    <cfRule type="containsText" dxfId="7" priority="12" operator="containsText" text="kpl">
      <formula>NOT(ISERROR(SEARCH("kpl",E16)))</formula>
    </cfRule>
  </conditionalFormatting>
  <conditionalFormatting sqref="E18">
    <cfRule type="containsText" dxfId="6" priority="10" operator="containsText" text="kpl">
      <formula>NOT(ISERROR(SEARCH("kpl",E18)))</formula>
    </cfRule>
  </conditionalFormatting>
  <conditionalFormatting sqref="E20">
    <cfRule type="containsText" dxfId="5" priority="6" operator="containsText" text="kpl">
      <formula>NOT(ISERROR(SEARCH("kpl",E20)))</formula>
    </cfRule>
  </conditionalFormatting>
  <conditionalFormatting sqref="E31">
    <cfRule type="containsText" dxfId="4" priority="5" operator="containsText" text="kpl">
      <formula>NOT(ISERROR(SEARCH("kpl",E31)))</formula>
    </cfRule>
  </conditionalFormatting>
  <conditionalFormatting sqref="E32">
    <cfRule type="containsText" dxfId="3" priority="4" operator="containsText" text="kpl">
      <formula>NOT(ISERROR(SEARCH("kpl",E32)))</formula>
    </cfRule>
  </conditionalFormatting>
  <conditionalFormatting sqref="E35:E36">
    <cfRule type="containsText" dxfId="2" priority="3" operator="containsText" text="kpl">
      <formula>NOT(ISERROR(SEARCH("kpl",E35)))</formula>
    </cfRule>
  </conditionalFormatting>
  <conditionalFormatting sqref="E10">
    <cfRule type="containsText" dxfId="1" priority="2" operator="containsText" text="kpl">
      <formula>NOT(ISERROR(SEARCH("kpl",E10)))</formula>
    </cfRule>
  </conditionalFormatting>
  <conditionalFormatting sqref="E65">
    <cfRule type="containsText" dxfId="0" priority="1" operator="containsText" text="kpl">
      <formula>NOT(ISERROR(SEARCH("kpl",E65)))</formula>
    </cfRule>
  </conditionalFormatting>
  <printOptions horizontalCentered="1"/>
  <pageMargins left="0.31496062992125984" right="0.31496062992125984" top="0.70866141732283472" bottom="0.51181102362204722" header="0.23622047244094491" footer="0.23622047244094491"/>
  <pageSetup paperSize="9" fitToHeight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137" customWidth="1"/>
    <col min="2" max="2" width="14.44140625" style="137" customWidth="1"/>
    <col min="3" max="3" width="38.33203125" style="143" customWidth="1"/>
    <col min="4" max="4" width="4.5546875" style="137" customWidth="1"/>
    <col min="5" max="5" width="10.5546875" style="137" customWidth="1"/>
    <col min="6" max="6" width="9.88671875" style="137" customWidth="1"/>
    <col min="7" max="7" width="12.6640625" style="137" customWidth="1"/>
    <col min="8" max="256" width="9.109375" style="137"/>
    <col min="257" max="257" width="4.33203125" style="137" customWidth="1"/>
    <col min="258" max="258" width="14.44140625" style="137" customWidth="1"/>
    <col min="259" max="259" width="38.33203125" style="137" customWidth="1"/>
    <col min="260" max="260" width="4.5546875" style="137" customWidth="1"/>
    <col min="261" max="261" width="10.5546875" style="137" customWidth="1"/>
    <col min="262" max="262" width="9.88671875" style="137" customWidth="1"/>
    <col min="263" max="263" width="12.6640625" style="137" customWidth="1"/>
    <col min="264" max="512" width="9.109375" style="137"/>
    <col min="513" max="513" width="4.33203125" style="137" customWidth="1"/>
    <col min="514" max="514" width="14.44140625" style="137" customWidth="1"/>
    <col min="515" max="515" width="38.33203125" style="137" customWidth="1"/>
    <col min="516" max="516" width="4.5546875" style="137" customWidth="1"/>
    <col min="517" max="517" width="10.5546875" style="137" customWidth="1"/>
    <col min="518" max="518" width="9.88671875" style="137" customWidth="1"/>
    <col min="519" max="519" width="12.6640625" style="137" customWidth="1"/>
    <col min="520" max="768" width="9.109375" style="137"/>
    <col min="769" max="769" width="4.33203125" style="137" customWidth="1"/>
    <col min="770" max="770" width="14.44140625" style="137" customWidth="1"/>
    <col min="771" max="771" width="38.33203125" style="137" customWidth="1"/>
    <col min="772" max="772" width="4.5546875" style="137" customWidth="1"/>
    <col min="773" max="773" width="10.5546875" style="137" customWidth="1"/>
    <col min="774" max="774" width="9.88671875" style="137" customWidth="1"/>
    <col min="775" max="775" width="12.6640625" style="137" customWidth="1"/>
    <col min="776" max="1024" width="9.109375" style="137"/>
    <col min="1025" max="1025" width="4.33203125" style="137" customWidth="1"/>
    <col min="1026" max="1026" width="14.44140625" style="137" customWidth="1"/>
    <col min="1027" max="1027" width="38.33203125" style="137" customWidth="1"/>
    <col min="1028" max="1028" width="4.5546875" style="137" customWidth="1"/>
    <col min="1029" max="1029" width="10.5546875" style="137" customWidth="1"/>
    <col min="1030" max="1030" width="9.88671875" style="137" customWidth="1"/>
    <col min="1031" max="1031" width="12.6640625" style="137" customWidth="1"/>
    <col min="1032" max="1280" width="9.109375" style="137"/>
    <col min="1281" max="1281" width="4.33203125" style="137" customWidth="1"/>
    <col min="1282" max="1282" width="14.44140625" style="137" customWidth="1"/>
    <col min="1283" max="1283" width="38.33203125" style="137" customWidth="1"/>
    <col min="1284" max="1284" width="4.5546875" style="137" customWidth="1"/>
    <col min="1285" max="1285" width="10.5546875" style="137" customWidth="1"/>
    <col min="1286" max="1286" width="9.88671875" style="137" customWidth="1"/>
    <col min="1287" max="1287" width="12.6640625" style="137" customWidth="1"/>
    <col min="1288" max="1536" width="9.109375" style="137"/>
    <col min="1537" max="1537" width="4.33203125" style="137" customWidth="1"/>
    <col min="1538" max="1538" width="14.44140625" style="137" customWidth="1"/>
    <col min="1539" max="1539" width="38.33203125" style="137" customWidth="1"/>
    <col min="1540" max="1540" width="4.5546875" style="137" customWidth="1"/>
    <col min="1541" max="1541" width="10.5546875" style="137" customWidth="1"/>
    <col min="1542" max="1542" width="9.88671875" style="137" customWidth="1"/>
    <col min="1543" max="1543" width="12.6640625" style="137" customWidth="1"/>
    <col min="1544" max="1792" width="9.109375" style="137"/>
    <col min="1793" max="1793" width="4.33203125" style="137" customWidth="1"/>
    <col min="1794" max="1794" width="14.44140625" style="137" customWidth="1"/>
    <col min="1795" max="1795" width="38.33203125" style="137" customWidth="1"/>
    <col min="1796" max="1796" width="4.5546875" style="137" customWidth="1"/>
    <col min="1797" max="1797" width="10.5546875" style="137" customWidth="1"/>
    <col min="1798" max="1798" width="9.88671875" style="137" customWidth="1"/>
    <col min="1799" max="1799" width="12.6640625" style="137" customWidth="1"/>
    <col min="1800" max="2048" width="9.109375" style="137"/>
    <col min="2049" max="2049" width="4.33203125" style="137" customWidth="1"/>
    <col min="2050" max="2050" width="14.44140625" style="137" customWidth="1"/>
    <col min="2051" max="2051" width="38.33203125" style="137" customWidth="1"/>
    <col min="2052" max="2052" width="4.5546875" style="137" customWidth="1"/>
    <col min="2053" max="2053" width="10.5546875" style="137" customWidth="1"/>
    <col min="2054" max="2054" width="9.88671875" style="137" customWidth="1"/>
    <col min="2055" max="2055" width="12.6640625" style="137" customWidth="1"/>
    <col min="2056" max="2304" width="9.109375" style="137"/>
    <col min="2305" max="2305" width="4.33203125" style="137" customWidth="1"/>
    <col min="2306" max="2306" width="14.44140625" style="137" customWidth="1"/>
    <col min="2307" max="2307" width="38.33203125" style="137" customWidth="1"/>
    <col min="2308" max="2308" width="4.5546875" style="137" customWidth="1"/>
    <col min="2309" max="2309" width="10.5546875" style="137" customWidth="1"/>
    <col min="2310" max="2310" width="9.88671875" style="137" customWidth="1"/>
    <col min="2311" max="2311" width="12.6640625" style="137" customWidth="1"/>
    <col min="2312" max="2560" width="9.109375" style="137"/>
    <col min="2561" max="2561" width="4.33203125" style="137" customWidth="1"/>
    <col min="2562" max="2562" width="14.44140625" style="137" customWidth="1"/>
    <col min="2563" max="2563" width="38.33203125" style="137" customWidth="1"/>
    <col min="2564" max="2564" width="4.5546875" style="137" customWidth="1"/>
    <col min="2565" max="2565" width="10.5546875" style="137" customWidth="1"/>
    <col min="2566" max="2566" width="9.88671875" style="137" customWidth="1"/>
    <col min="2567" max="2567" width="12.6640625" style="137" customWidth="1"/>
    <col min="2568" max="2816" width="9.109375" style="137"/>
    <col min="2817" max="2817" width="4.33203125" style="137" customWidth="1"/>
    <col min="2818" max="2818" width="14.44140625" style="137" customWidth="1"/>
    <col min="2819" max="2819" width="38.33203125" style="137" customWidth="1"/>
    <col min="2820" max="2820" width="4.5546875" style="137" customWidth="1"/>
    <col min="2821" max="2821" width="10.5546875" style="137" customWidth="1"/>
    <col min="2822" max="2822" width="9.88671875" style="137" customWidth="1"/>
    <col min="2823" max="2823" width="12.6640625" style="137" customWidth="1"/>
    <col min="2824" max="3072" width="9.109375" style="137"/>
    <col min="3073" max="3073" width="4.33203125" style="137" customWidth="1"/>
    <col min="3074" max="3074" width="14.44140625" style="137" customWidth="1"/>
    <col min="3075" max="3075" width="38.33203125" style="137" customWidth="1"/>
    <col min="3076" max="3076" width="4.5546875" style="137" customWidth="1"/>
    <col min="3077" max="3077" width="10.5546875" style="137" customWidth="1"/>
    <col min="3078" max="3078" width="9.88671875" style="137" customWidth="1"/>
    <col min="3079" max="3079" width="12.6640625" style="137" customWidth="1"/>
    <col min="3080" max="3328" width="9.109375" style="137"/>
    <col min="3329" max="3329" width="4.33203125" style="137" customWidth="1"/>
    <col min="3330" max="3330" width="14.44140625" style="137" customWidth="1"/>
    <col min="3331" max="3331" width="38.33203125" style="137" customWidth="1"/>
    <col min="3332" max="3332" width="4.5546875" style="137" customWidth="1"/>
    <col min="3333" max="3333" width="10.5546875" style="137" customWidth="1"/>
    <col min="3334" max="3334" width="9.88671875" style="137" customWidth="1"/>
    <col min="3335" max="3335" width="12.6640625" style="137" customWidth="1"/>
    <col min="3336" max="3584" width="9.109375" style="137"/>
    <col min="3585" max="3585" width="4.33203125" style="137" customWidth="1"/>
    <col min="3586" max="3586" width="14.44140625" style="137" customWidth="1"/>
    <col min="3587" max="3587" width="38.33203125" style="137" customWidth="1"/>
    <col min="3588" max="3588" width="4.5546875" style="137" customWidth="1"/>
    <col min="3589" max="3589" width="10.5546875" style="137" customWidth="1"/>
    <col min="3590" max="3590" width="9.88671875" style="137" customWidth="1"/>
    <col min="3591" max="3591" width="12.6640625" style="137" customWidth="1"/>
    <col min="3592" max="3840" width="9.109375" style="137"/>
    <col min="3841" max="3841" width="4.33203125" style="137" customWidth="1"/>
    <col min="3842" max="3842" width="14.44140625" style="137" customWidth="1"/>
    <col min="3843" max="3843" width="38.33203125" style="137" customWidth="1"/>
    <col min="3844" max="3844" width="4.5546875" style="137" customWidth="1"/>
    <col min="3845" max="3845" width="10.5546875" style="137" customWidth="1"/>
    <col min="3846" max="3846" width="9.88671875" style="137" customWidth="1"/>
    <col min="3847" max="3847" width="12.6640625" style="137" customWidth="1"/>
    <col min="3848" max="4096" width="9.109375" style="137"/>
    <col min="4097" max="4097" width="4.33203125" style="137" customWidth="1"/>
    <col min="4098" max="4098" width="14.44140625" style="137" customWidth="1"/>
    <col min="4099" max="4099" width="38.33203125" style="137" customWidth="1"/>
    <col min="4100" max="4100" width="4.5546875" style="137" customWidth="1"/>
    <col min="4101" max="4101" width="10.5546875" style="137" customWidth="1"/>
    <col min="4102" max="4102" width="9.88671875" style="137" customWidth="1"/>
    <col min="4103" max="4103" width="12.6640625" style="137" customWidth="1"/>
    <col min="4104" max="4352" width="9.109375" style="137"/>
    <col min="4353" max="4353" width="4.33203125" style="137" customWidth="1"/>
    <col min="4354" max="4354" width="14.44140625" style="137" customWidth="1"/>
    <col min="4355" max="4355" width="38.33203125" style="137" customWidth="1"/>
    <col min="4356" max="4356" width="4.5546875" style="137" customWidth="1"/>
    <col min="4357" max="4357" width="10.5546875" style="137" customWidth="1"/>
    <col min="4358" max="4358" width="9.88671875" style="137" customWidth="1"/>
    <col min="4359" max="4359" width="12.6640625" style="137" customWidth="1"/>
    <col min="4360" max="4608" width="9.109375" style="137"/>
    <col min="4609" max="4609" width="4.33203125" style="137" customWidth="1"/>
    <col min="4610" max="4610" width="14.44140625" style="137" customWidth="1"/>
    <col min="4611" max="4611" width="38.33203125" style="137" customWidth="1"/>
    <col min="4612" max="4612" width="4.5546875" style="137" customWidth="1"/>
    <col min="4613" max="4613" width="10.5546875" style="137" customWidth="1"/>
    <col min="4614" max="4614" width="9.88671875" style="137" customWidth="1"/>
    <col min="4615" max="4615" width="12.6640625" style="137" customWidth="1"/>
    <col min="4616" max="4864" width="9.109375" style="137"/>
    <col min="4865" max="4865" width="4.33203125" style="137" customWidth="1"/>
    <col min="4866" max="4866" width="14.44140625" style="137" customWidth="1"/>
    <col min="4867" max="4867" width="38.33203125" style="137" customWidth="1"/>
    <col min="4868" max="4868" width="4.5546875" style="137" customWidth="1"/>
    <col min="4869" max="4869" width="10.5546875" style="137" customWidth="1"/>
    <col min="4870" max="4870" width="9.88671875" style="137" customWidth="1"/>
    <col min="4871" max="4871" width="12.6640625" style="137" customWidth="1"/>
    <col min="4872" max="5120" width="9.109375" style="137"/>
    <col min="5121" max="5121" width="4.33203125" style="137" customWidth="1"/>
    <col min="5122" max="5122" width="14.44140625" style="137" customWidth="1"/>
    <col min="5123" max="5123" width="38.33203125" style="137" customWidth="1"/>
    <col min="5124" max="5124" width="4.5546875" style="137" customWidth="1"/>
    <col min="5125" max="5125" width="10.5546875" style="137" customWidth="1"/>
    <col min="5126" max="5126" width="9.88671875" style="137" customWidth="1"/>
    <col min="5127" max="5127" width="12.6640625" style="137" customWidth="1"/>
    <col min="5128" max="5376" width="9.109375" style="137"/>
    <col min="5377" max="5377" width="4.33203125" style="137" customWidth="1"/>
    <col min="5378" max="5378" width="14.44140625" style="137" customWidth="1"/>
    <col min="5379" max="5379" width="38.33203125" style="137" customWidth="1"/>
    <col min="5380" max="5380" width="4.5546875" style="137" customWidth="1"/>
    <col min="5381" max="5381" width="10.5546875" style="137" customWidth="1"/>
    <col min="5382" max="5382" width="9.88671875" style="137" customWidth="1"/>
    <col min="5383" max="5383" width="12.6640625" style="137" customWidth="1"/>
    <col min="5384" max="5632" width="9.109375" style="137"/>
    <col min="5633" max="5633" width="4.33203125" style="137" customWidth="1"/>
    <col min="5634" max="5634" width="14.44140625" style="137" customWidth="1"/>
    <col min="5635" max="5635" width="38.33203125" style="137" customWidth="1"/>
    <col min="5636" max="5636" width="4.5546875" style="137" customWidth="1"/>
    <col min="5637" max="5637" width="10.5546875" style="137" customWidth="1"/>
    <col min="5638" max="5638" width="9.88671875" style="137" customWidth="1"/>
    <col min="5639" max="5639" width="12.6640625" style="137" customWidth="1"/>
    <col min="5640" max="5888" width="9.109375" style="137"/>
    <col min="5889" max="5889" width="4.33203125" style="137" customWidth="1"/>
    <col min="5890" max="5890" width="14.44140625" style="137" customWidth="1"/>
    <col min="5891" max="5891" width="38.33203125" style="137" customWidth="1"/>
    <col min="5892" max="5892" width="4.5546875" style="137" customWidth="1"/>
    <col min="5893" max="5893" width="10.5546875" style="137" customWidth="1"/>
    <col min="5894" max="5894" width="9.88671875" style="137" customWidth="1"/>
    <col min="5895" max="5895" width="12.6640625" style="137" customWidth="1"/>
    <col min="5896" max="6144" width="9.109375" style="137"/>
    <col min="6145" max="6145" width="4.33203125" style="137" customWidth="1"/>
    <col min="6146" max="6146" width="14.44140625" style="137" customWidth="1"/>
    <col min="6147" max="6147" width="38.33203125" style="137" customWidth="1"/>
    <col min="6148" max="6148" width="4.5546875" style="137" customWidth="1"/>
    <col min="6149" max="6149" width="10.5546875" style="137" customWidth="1"/>
    <col min="6150" max="6150" width="9.88671875" style="137" customWidth="1"/>
    <col min="6151" max="6151" width="12.6640625" style="137" customWidth="1"/>
    <col min="6152" max="6400" width="9.109375" style="137"/>
    <col min="6401" max="6401" width="4.33203125" style="137" customWidth="1"/>
    <col min="6402" max="6402" width="14.44140625" style="137" customWidth="1"/>
    <col min="6403" max="6403" width="38.33203125" style="137" customWidth="1"/>
    <col min="6404" max="6404" width="4.5546875" style="137" customWidth="1"/>
    <col min="6405" max="6405" width="10.5546875" style="137" customWidth="1"/>
    <col min="6406" max="6406" width="9.88671875" style="137" customWidth="1"/>
    <col min="6407" max="6407" width="12.6640625" style="137" customWidth="1"/>
    <col min="6408" max="6656" width="9.109375" style="137"/>
    <col min="6657" max="6657" width="4.33203125" style="137" customWidth="1"/>
    <col min="6658" max="6658" width="14.44140625" style="137" customWidth="1"/>
    <col min="6659" max="6659" width="38.33203125" style="137" customWidth="1"/>
    <col min="6660" max="6660" width="4.5546875" style="137" customWidth="1"/>
    <col min="6661" max="6661" width="10.5546875" style="137" customWidth="1"/>
    <col min="6662" max="6662" width="9.88671875" style="137" customWidth="1"/>
    <col min="6663" max="6663" width="12.6640625" style="137" customWidth="1"/>
    <col min="6664" max="6912" width="9.109375" style="137"/>
    <col min="6913" max="6913" width="4.33203125" style="137" customWidth="1"/>
    <col min="6914" max="6914" width="14.44140625" style="137" customWidth="1"/>
    <col min="6915" max="6915" width="38.33203125" style="137" customWidth="1"/>
    <col min="6916" max="6916" width="4.5546875" style="137" customWidth="1"/>
    <col min="6917" max="6917" width="10.5546875" style="137" customWidth="1"/>
    <col min="6918" max="6918" width="9.88671875" style="137" customWidth="1"/>
    <col min="6919" max="6919" width="12.6640625" style="137" customWidth="1"/>
    <col min="6920" max="7168" width="9.109375" style="137"/>
    <col min="7169" max="7169" width="4.33203125" style="137" customWidth="1"/>
    <col min="7170" max="7170" width="14.44140625" style="137" customWidth="1"/>
    <col min="7171" max="7171" width="38.33203125" style="137" customWidth="1"/>
    <col min="7172" max="7172" width="4.5546875" style="137" customWidth="1"/>
    <col min="7173" max="7173" width="10.5546875" style="137" customWidth="1"/>
    <col min="7174" max="7174" width="9.88671875" style="137" customWidth="1"/>
    <col min="7175" max="7175" width="12.6640625" style="137" customWidth="1"/>
    <col min="7176" max="7424" width="9.109375" style="137"/>
    <col min="7425" max="7425" width="4.33203125" style="137" customWidth="1"/>
    <col min="7426" max="7426" width="14.44140625" style="137" customWidth="1"/>
    <col min="7427" max="7427" width="38.33203125" style="137" customWidth="1"/>
    <col min="7428" max="7428" width="4.5546875" style="137" customWidth="1"/>
    <col min="7429" max="7429" width="10.5546875" style="137" customWidth="1"/>
    <col min="7430" max="7430" width="9.88671875" style="137" customWidth="1"/>
    <col min="7431" max="7431" width="12.6640625" style="137" customWidth="1"/>
    <col min="7432" max="7680" width="9.109375" style="137"/>
    <col min="7681" max="7681" width="4.33203125" style="137" customWidth="1"/>
    <col min="7682" max="7682" width="14.44140625" style="137" customWidth="1"/>
    <col min="7683" max="7683" width="38.33203125" style="137" customWidth="1"/>
    <col min="7684" max="7684" width="4.5546875" style="137" customWidth="1"/>
    <col min="7685" max="7685" width="10.5546875" style="137" customWidth="1"/>
    <col min="7686" max="7686" width="9.88671875" style="137" customWidth="1"/>
    <col min="7687" max="7687" width="12.6640625" style="137" customWidth="1"/>
    <col min="7688" max="7936" width="9.109375" style="137"/>
    <col min="7937" max="7937" width="4.33203125" style="137" customWidth="1"/>
    <col min="7938" max="7938" width="14.44140625" style="137" customWidth="1"/>
    <col min="7939" max="7939" width="38.33203125" style="137" customWidth="1"/>
    <col min="7940" max="7940" width="4.5546875" style="137" customWidth="1"/>
    <col min="7941" max="7941" width="10.5546875" style="137" customWidth="1"/>
    <col min="7942" max="7942" width="9.88671875" style="137" customWidth="1"/>
    <col min="7943" max="7943" width="12.6640625" style="137" customWidth="1"/>
    <col min="7944" max="8192" width="9.109375" style="137"/>
    <col min="8193" max="8193" width="4.33203125" style="137" customWidth="1"/>
    <col min="8194" max="8194" width="14.44140625" style="137" customWidth="1"/>
    <col min="8195" max="8195" width="38.33203125" style="137" customWidth="1"/>
    <col min="8196" max="8196" width="4.5546875" style="137" customWidth="1"/>
    <col min="8197" max="8197" width="10.5546875" style="137" customWidth="1"/>
    <col min="8198" max="8198" width="9.88671875" style="137" customWidth="1"/>
    <col min="8199" max="8199" width="12.6640625" style="137" customWidth="1"/>
    <col min="8200" max="8448" width="9.109375" style="137"/>
    <col min="8449" max="8449" width="4.33203125" style="137" customWidth="1"/>
    <col min="8450" max="8450" width="14.44140625" style="137" customWidth="1"/>
    <col min="8451" max="8451" width="38.33203125" style="137" customWidth="1"/>
    <col min="8452" max="8452" width="4.5546875" style="137" customWidth="1"/>
    <col min="8453" max="8453" width="10.5546875" style="137" customWidth="1"/>
    <col min="8454" max="8454" width="9.88671875" style="137" customWidth="1"/>
    <col min="8455" max="8455" width="12.6640625" style="137" customWidth="1"/>
    <col min="8456" max="8704" width="9.109375" style="137"/>
    <col min="8705" max="8705" width="4.33203125" style="137" customWidth="1"/>
    <col min="8706" max="8706" width="14.44140625" style="137" customWidth="1"/>
    <col min="8707" max="8707" width="38.33203125" style="137" customWidth="1"/>
    <col min="8708" max="8708" width="4.5546875" style="137" customWidth="1"/>
    <col min="8709" max="8709" width="10.5546875" style="137" customWidth="1"/>
    <col min="8710" max="8710" width="9.88671875" style="137" customWidth="1"/>
    <col min="8711" max="8711" width="12.6640625" style="137" customWidth="1"/>
    <col min="8712" max="8960" width="9.109375" style="137"/>
    <col min="8961" max="8961" width="4.33203125" style="137" customWidth="1"/>
    <col min="8962" max="8962" width="14.44140625" style="137" customWidth="1"/>
    <col min="8963" max="8963" width="38.33203125" style="137" customWidth="1"/>
    <col min="8964" max="8964" width="4.5546875" style="137" customWidth="1"/>
    <col min="8965" max="8965" width="10.5546875" style="137" customWidth="1"/>
    <col min="8966" max="8966" width="9.88671875" style="137" customWidth="1"/>
    <col min="8967" max="8967" width="12.6640625" style="137" customWidth="1"/>
    <col min="8968" max="9216" width="9.109375" style="137"/>
    <col min="9217" max="9217" width="4.33203125" style="137" customWidth="1"/>
    <col min="9218" max="9218" width="14.44140625" style="137" customWidth="1"/>
    <col min="9219" max="9219" width="38.33203125" style="137" customWidth="1"/>
    <col min="9220" max="9220" width="4.5546875" style="137" customWidth="1"/>
    <col min="9221" max="9221" width="10.5546875" style="137" customWidth="1"/>
    <col min="9222" max="9222" width="9.88671875" style="137" customWidth="1"/>
    <col min="9223" max="9223" width="12.6640625" style="137" customWidth="1"/>
    <col min="9224" max="9472" width="9.109375" style="137"/>
    <col min="9473" max="9473" width="4.33203125" style="137" customWidth="1"/>
    <col min="9474" max="9474" width="14.44140625" style="137" customWidth="1"/>
    <col min="9475" max="9475" width="38.33203125" style="137" customWidth="1"/>
    <col min="9476" max="9476" width="4.5546875" style="137" customWidth="1"/>
    <col min="9477" max="9477" width="10.5546875" style="137" customWidth="1"/>
    <col min="9478" max="9478" width="9.88671875" style="137" customWidth="1"/>
    <col min="9479" max="9479" width="12.6640625" style="137" customWidth="1"/>
    <col min="9480" max="9728" width="9.109375" style="137"/>
    <col min="9729" max="9729" width="4.33203125" style="137" customWidth="1"/>
    <col min="9730" max="9730" width="14.44140625" style="137" customWidth="1"/>
    <col min="9731" max="9731" width="38.33203125" style="137" customWidth="1"/>
    <col min="9732" max="9732" width="4.5546875" style="137" customWidth="1"/>
    <col min="9733" max="9733" width="10.5546875" style="137" customWidth="1"/>
    <col min="9734" max="9734" width="9.88671875" style="137" customWidth="1"/>
    <col min="9735" max="9735" width="12.6640625" style="137" customWidth="1"/>
    <col min="9736" max="9984" width="9.109375" style="137"/>
    <col min="9985" max="9985" width="4.33203125" style="137" customWidth="1"/>
    <col min="9986" max="9986" width="14.44140625" style="137" customWidth="1"/>
    <col min="9987" max="9987" width="38.33203125" style="137" customWidth="1"/>
    <col min="9988" max="9988" width="4.5546875" style="137" customWidth="1"/>
    <col min="9989" max="9989" width="10.5546875" style="137" customWidth="1"/>
    <col min="9990" max="9990" width="9.88671875" style="137" customWidth="1"/>
    <col min="9991" max="9991" width="12.6640625" style="137" customWidth="1"/>
    <col min="9992" max="10240" width="9.109375" style="137"/>
    <col min="10241" max="10241" width="4.33203125" style="137" customWidth="1"/>
    <col min="10242" max="10242" width="14.44140625" style="137" customWidth="1"/>
    <col min="10243" max="10243" width="38.33203125" style="137" customWidth="1"/>
    <col min="10244" max="10244" width="4.5546875" style="137" customWidth="1"/>
    <col min="10245" max="10245" width="10.5546875" style="137" customWidth="1"/>
    <col min="10246" max="10246" width="9.88671875" style="137" customWidth="1"/>
    <col min="10247" max="10247" width="12.6640625" style="137" customWidth="1"/>
    <col min="10248" max="10496" width="9.109375" style="137"/>
    <col min="10497" max="10497" width="4.33203125" style="137" customWidth="1"/>
    <col min="10498" max="10498" width="14.44140625" style="137" customWidth="1"/>
    <col min="10499" max="10499" width="38.33203125" style="137" customWidth="1"/>
    <col min="10500" max="10500" width="4.5546875" style="137" customWidth="1"/>
    <col min="10501" max="10501" width="10.5546875" style="137" customWidth="1"/>
    <col min="10502" max="10502" width="9.88671875" style="137" customWidth="1"/>
    <col min="10503" max="10503" width="12.6640625" style="137" customWidth="1"/>
    <col min="10504" max="10752" width="9.109375" style="137"/>
    <col min="10753" max="10753" width="4.33203125" style="137" customWidth="1"/>
    <col min="10754" max="10754" width="14.44140625" style="137" customWidth="1"/>
    <col min="10755" max="10755" width="38.33203125" style="137" customWidth="1"/>
    <col min="10756" max="10756" width="4.5546875" style="137" customWidth="1"/>
    <col min="10757" max="10757" width="10.5546875" style="137" customWidth="1"/>
    <col min="10758" max="10758" width="9.88671875" style="137" customWidth="1"/>
    <col min="10759" max="10759" width="12.6640625" style="137" customWidth="1"/>
    <col min="10760" max="11008" width="9.109375" style="137"/>
    <col min="11009" max="11009" width="4.33203125" style="137" customWidth="1"/>
    <col min="11010" max="11010" width="14.44140625" style="137" customWidth="1"/>
    <col min="11011" max="11011" width="38.33203125" style="137" customWidth="1"/>
    <col min="11012" max="11012" width="4.5546875" style="137" customWidth="1"/>
    <col min="11013" max="11013" width="10.5546875" style="137" customWidth="1"/>
    <col min="11014" max="11014" width="9.88671875" style="137" customWidth="1"/>
    <col min="11015" max="11015" width="12.6640625" style="137" customWidth="1"/>
    <col min="11016" max="11264" width="9.109375" style="137"/>
    <col min="11265" max="11265" width="4.33203125" style="137" customWidth="1"/>
    <col min="11266" max="11266" width="14.44140625" style="137" customWidth="1"/>
    <col min="11267" max="11267" width="38.33203125" style="137" customWidth="1"/>
    <col min="11268" max="11268" width="4.5546875" style="137" customWidth="1"/>
    <col min="11269" max="11269" width="10.5546875" style="137" customWidth="1"/>
    <col min="11270" max="11270" width="9.88671875" style="137" customWidth="1"/>
    <col min="11271" max="11271" width="12.6640625" style="137" customWidth="1"/>
    <col min="11272" max="11520" width="9.109375" style="137"/>
    <col min="11521" max="11521" width="4.33203125" style="137" customWidth="1"/>
    <col min="11522" max="11522" width="14.44140625" style="137" customWidth="1"/>
    <col min="11523" max="11523" width="38.33203125" style="137" customWidth="1"/>
    <col min="11524" max="11524" width="4.5546875" style="137" customWidth="1"/>
    <col min="11525" max="11525" width="10.5546875" style="137" customWidth="1"/>
    <col min="11526" max="11526" width="9.88671875" style="137" customWidth="1"/>
    <col min="11527" max="11527" width="12.6640625" style="137" customWidth="1"/>
    <col min="11528" max="11776" width="9.109375" style="137"/>
    <col min="11777" max="11777" width="4.33203125" style="137" customWidth="1"/>
    <col min="11778" max="11778" width="14.44140625" style="137" customWidth="1"/>
    <col min="11779" max="11779" width="38.33203125" style="137" customWidth="1"/>
    <col min="11780" max="11780" width="4.5546875" style="137" customWidth="1"/>
    <col min="11781" max="11781" width="10.5546875" style="137" customWidth="1"/>
    <col min="11782" max="11782" width="9.88671875" style="137" customWidth="1"/>
    <col min="11783" max="11783" width="12.6640625" style="137" customWidth="1"/>
    <col min="11784" max="12032" width="9.109375" style="137"/>
    <col min="12033" max="12033" width="4.33203125" style="137" customWidth="1"/>
    <col min="12034" max="12034" width="14.44140625" style="137" customWidth="1"/>
    <col min="12035" max="12035" width="38.33203125" style="137" customWidth="1"/>
    <col min="12036" max="12036" width="4.5546875" style="137" customWidth="1"/>
    <col min="12037" max="12037" width="10.5546875" style="137" customWidth="1"/>
    <col min="12038" max="12038" width="9.88671875" style="137" customWidth="1"/>
    <col min="12039" max="12039" width="12.6640625" style="137" customWidth="1"/>
    <col min="12040" max="12288" width="9.109375" style="137"/>
    <col min="12289" max="12289" width="4.33203125" style="137" customWidth="1"/>
    <col min="12290" max="12290" width="14.44140625" style="137" customWidth="1"/>
    <col min="12291" max="12291" width="38.33203125" style="137" customWidth="1"/>
    <col min="12292" max="12292" width="4.5546875" style="137" customWidth="1"/>
    <col min="12293" max="12293" width="10.5546875" style="137" customWidth="1"/>
    <col min="12294" max="12294" width="9.88671875" style="137" customWidth="1"/>
    <col min="12295" max="12295" width="12.6640625" style="137" customWidth="1"/>
    <col min="12296" max="12544" width="9.109375" style="137"/>
    <col min="12545" max="12545" width="4.33203125" style="137" customWidth="1"/>
    <col min="12546" max="12546" width="14.44140625" style="137" customWidth="1"/>
    <col min="12547" max="12547" width="38.33203125" style="137" customWidth="1"/>
    <col min="12548" max="12548" width="4.5546875" style="137" customWidth="1"/>
    <col min="12549" max="12549" width="10.5546875" style="137" customWidth="1"/>
    <col min="12550" max="12550" width="9.88671875" style="137" customWidth="1"/>
    <col min="12551" max="12551" width="12.6640625" style="137" customWidth="1"/>
    <col min="12552" max="12800" width="9.109375" style="137"/>
    <col min="12801" max="12801" width="4.33203125" style="137" customWidth="1"/>
    <col min="12802" max="12802" width="14.44140625" style="137" customWidth="1"/>
    <col min="12803" max="12803" width="38.33203125" style="137" customWidth="1"/>
    <col min="12804" max="12804" width="4.5546875" style="137" customWidth="1"/>
    <col min="12805" max="12805" width="10.5546875" style="137" customWidth="1"/>
    <col min="12806" max="12806" width="9.88671875" style="137" customWidth="1"/>
    <col min="12807" max="12807" width="12.6640625" style="137" customWidth="1"/>
    <col min="12808" max="13056" width="9.109375" style="137"/>
    <col min="13057" max="13057" width="4.33203125" style="137" customWidth="1"/>
    <col min="13058" max="13058" width="14.44140625" style="137" customWidth="1"/>
    <col min="13059" max="13059" width="38.33203125" style="137" customWidth="1"/>
    <col min="13060" max="13060" width="4.5546875" style="137" customWidth="1"/>
    <col min="13061" max="13061" width="10.5546875" style="137" customWidth="1"/>
    <col min="13062" max="13062" width="9.88671875" style="137" customWidth="1"/>
    <col min="13063" max="13063" width="12.6640625" style="137" customWidth="1"/>
    <col min="13064" max="13312" width="9.109375" style="137"/>
    <col min="13313" max="13313" width="4.33203125" style="137" customWidth="1"/>
    <col min="13314" max="13314" width="14.44140625" style="137" customWidth="1"/>
    <col min="13315" max="13315" width="38.33203125" style="137" customWidth="1"/>
    <col min="13316" max="13316" width="4.5546875" style="137" customWidth="1"/>
    <col min="13317" max="13317" width="10.5546875" style="137" customWidth="1"/>
    <col min="13318" max="13318" width="9.88671875" style="137" customWidth="1"/>
    <col min="13319" max="13319" width="12.6640625" style="137" customWidth="1"/>
    <col min="13320" max="13568" width="9.109375" style="137"/>
    <col min="13569" max="13569" width="4.33203125" style="137" customWidth="1"/>
    <col min="13570" max="13570" width="14.44140625" style="137" customWidth="1"/>
    <col min="13571" max="13571" width="38.33203125" style="137" customWidth="1"/>
    <col min="13572" max="13572" width="4.5546875" style="137" customWidth="1"/>
    <col min="13573" max="13573" width="10.5546875" style="137" customWidth="1"/>
    <col min="13574" max="13574" width="9.88671875" style="137" customWidth="1"/>
    <col min="13575" max="13575" width="12.6640625" style="137" customWidth="1"/>
    <col min="13576" max="13824" width="9.109375" style="137"/>
    <col min="13825" max="13825" width="4.33203125" style="137" customWidth="1"/>
    <col min="13826" max="13826" width="14.44140625" style="137" customWidth="1"/>
    <col min="13827" max="13827" width="38.33203125" style="137" customWidth="1"/>
    <col min="13828" max="13828" width="4.5546875" style="137" customWidth="1"/>
    <col min="13829" max="13829" width="10.5546875" style="137" customWidth="1"/>
    <col min="13830" max="13830" width="9.88671875" style="137" customWidth="1"/>
    <col min="13831" max="13831" width="12.6640625" style="137" customWidth="1"/>
    <col min="13832" max="14080" width="9.109375" style="137"/>
    <col min="14081" max="14081" width="4.33203125" style="137" customWidth="1"/>
    <col min="14082" max="14082" width="14.44140625" style="137" customWidth="1"/>
    <col min="14083" max="14083" width="38.33203125" style="137" customWidth="1"/>
    <col min="14084" max="14084" width="4.5546875" style="137" customWidth="1"/>
    <col min="14085" max="14085" width="10.5546875" style="137" customWidth="1"/>
    <col min="14086" max="14086" width="9.88671875" style="137" customWidth="1"/>
    <col min="14087" max="14087" width="12.6640625" style="137" customWidth="1"/>
    <col min="14088" max="14336" width="9.109375" style="137"/>
    <col min="14337" max="14337" width="4.33203125" style="137" customWidth="1"/>
    <col min="14338" max="14338" width="14.44140625" style="137" customWidth="1"/>
    <col min="14339" max="14339" width="38.33203125" style="137" customWidth="1"/>
    <col min="14340" max="14340" width="4.5546875" style="137" customWidth="1"/>
    <col min="14341" max="14341" width="10.5546875" style="137" customWidth="1"/>
    <col min="14342" max="14342" width="9.88671875" style="137" customWidth="1"/>
    <col min="14343" max="14343" width="12.6640625" style="137" customWidth="1"/>
    <col min="14344" max="14592" width="9.109375" style="137"/>
    <col min="14593" max="14593" width="4.33203125" style="137" customWidth="1"/>
    <col min="14594" max="14594" width="14.44140625" style="137" customWidth="1"/>
    <col min="14595" max="14595" width="38.33203125" style="137" customWidth="1"/>
    <col min="14596" max="14596" width="4.5546875" style="137" customWidth="1"/>
    <col min="14597" max="14597" width="10.5546875" style="137" customWidth="1"/>
    <col min="14598" max="14598" width="9.88671875" style="137" customWidth="1"/>
    <col min="14599" max="14599" width="12.6640625" style="137" customWidth="1"/>
    <col min="14600" max="14848" width="9.109375" style="137"/>
    <col min="14849" max="14849" width="4.33203125" style="137" customWidth="1"/>
    <col min="14850" max="14850" width="14.44140625" style="137" customWidth="1"/>
    <col min="14851" max="14851" width="38.33203125" style="137" customWidth="1"/>
    <col min="14852" max="14852" width="4.5546875" style="137" customWidth="1"/>
    <col min="14853" max="14853" width="10.5546875" style="137" customWidth="1"/>
    <col min="14854" max="14854" width="9.88671875" style="137" customWidth="1"/>
    <col min="14855" max="14855" width="12.6640625" style="137" customWidth="1"/>
    <col min="14856" max="15104" width="9.109375" style="137"/>
    <col min="15105" max="15105" width="4.33203125" style="137" customWidth="1"/>
    <col min="15106" max="15106" width="14.44140625" style="137" customWidth="1"/>
    <col min="15107" max="15107" width="38.33203125" style="137" customWidth="1"/>
    <col min="15108" max="15108" width="4.5546875" style="137" customWidth="1"/>
    <col min="15109" max="15109" width="10.5546875" style="137" customWidth="1"/>
    <col min="15110" max="15110" width="9.88671875" style="137" customWidth="1"/>
    <col min="15111" max="15111" width="12.6640625" style="137" customWidth="1"/>
    <col min="15112" max="15360" width="9.109375" style="137"/>
    <col min="15361" max="15361" width="4.33203125" style="137" customWidth="1"/>
    <col min="15362" max="15362" width="14.44140625" style="137" customWidth="1"/>
    <col min="15363" max="15363" width="38.33203125" style="137" customWidth="1"/>
    <col min="15364" max="15364" width="4.5546875" style="137" customWidth="1"/>
    <col min="15365" max="15365" width="10.5546875" style="137" customWidth="1"/>
    <col min="15366" max="15366" width="9.88671875" style="137" customWidth="1"/>
    <col min="15367" max="15367" width="12.6640625" style="137" customWidth="1"/>
    <col min="15368" max="15616" width="9.109375" style="137"/>
    <col min="15617" max="15617" width="4.33203125" style="137" customWidth="1"/>
    <col min="15618" max="15618" width="14.44140625" style="137" customWidth="1"/>
    <col min="15619" max="15619" width="38.33203125" style="137" customWidth="1"/>
    <col min="15620" max="15620" width="4.5546875" style="137" customWidth="1"/>
    <col min="15621" max="15621" width="10.5546875" style="137" customWidth="1"/>
    <col min="15622" max="15622" width="9.88671875" style="137" customWidth="1"/>
    <col min="15623" max="15623" width="12.6640625" style="137" customWidth="1"/>
    <col min="15624" max="15872" width="9.109375" style="137"/>
    <col min="15873" max="15873" width="4.33203125" style="137" customWidth="1"/>
    <col min="15874" max="15874" width="14.44140625" style="137" customWidth="1"/>
    <col min="15875" max="15875" width="38.33203125" style="137" customWidth="1"/>
    <col min="15876" max="15876" width="4.5546875" style="137" customWidth="1"/>
    <col min="15877" max="15877" width="10.5546875" style="137" customWidth="1"/>
    <col min="15878" max="15878" width="9.88671875" style="137" customWidth="1"/>
    <col min="15879" max="15879" width="12.6640625" style="137" customWidth="1"/>
    <col min="15880" max="16128" width="9.109375" style="137"/>
    <col min="16129" max="16129" width="4.33203125" style="137" customWidth="1"/>
    <col min="16130" max="16130" width="14.44140625" style="137" customWidth="1"/>
    <col min="16131" max="16131" width="38.33203125" style="137" customWidth="1"/>
    <col min="16132" max="16132" width="4.5546875" style="137" customWidth="1"/>
    <col min="16133" max="16133" width="10.5546875" style="137" customWidth="1"/>
    <col min="16134" max="16134" width="9.88671875" style="137" customWidth="1"/>
    <col min="16135" max="16135" width="12.6640625" style="137" customWidth="1"/>
    <col min="16136" max="16384" width="9.109375" style="137"/>
  </cols>
  <sheetData>
    <row r="1" spans="1:7" ht="15.6">
      <c r="A1" s="148" t="s">
        <v>3</v>
      </c>
      <c r="B1" s="148"/>
      <c r="C1" s="149"/>
      <c r="D1" s="148"/>
      <c r="E1" s="148"/>
      <c r="F1" s="148"/>
      <c r="G1" s="148"/>
    </row>
    <row r="2" spans="1:7" ht="24.9" customHeight="1">
      <c r="A2" s="138" t="s">
        <v>241</v>
      </c>
      <c r="B2" s="139"/>
      <c r="C2" s="150"/>
      <c r="D2" s="150"/>
      <c r="E2" s="150"/>
      <c r="F2" s="150"/>
      <c r="G2" s="151"/>
    </row>
    <row r="3" spans="1:7" ht="24.9" hidden="1" customHeight="1">
      <c r="A3" s="138" t="s">
        <v>5</v>
      </c>
      <c r="B3" s="139"/>
      <c r="C3" s="150"/>
      <c r="D3" s="150"/>
      <c r="E3" s="150"/>
      <c r="F3" s="150"/>
      <c r="G3" s="151"/>
    </row>
    <row r="4" spans="1:7" ht="24.9" hidden="1" customHeight="1">
      <c r="A4" s="138" t="s">
        <v>6</v>
      </c>
      <c r="B4" s="139"/>
      <c r="C4" s="150"/>
      <c r="D4" s="150"/>
      <c r="E4" s="150"/>
      <c r="F4" s="150"/>
      <c r="G4" s="151"/>
    </row>
    <row r="5" spans="1:7" hidden="1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136"/>
  </cols>
  <sheetData>
    <row r="1" spans="1:7">
      <c r="A1" s="135" t="s">
        <v>0</v>
      </c>
    </row>
    <row r="2" spans="1:7" ht="57.75" customHeight="1">
      <c r="A2" s="152" t="s">
        <v>1</v>
      </c>
      <c r="B2" s="152"/>
      <c r="C2" s="152"/>
      <c r="D2" s="152"/>
      <c r="E2" s="152"/>
      <c r="F2" s="152"/>
      <c r="G2" s="15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153" t="s">
        <v>3</v>
      </c>
      <c r="B1" s="153"/>
      <c r="C1" s="154"/>
      <c r="D1" s="153"/>
      <c r="E1" s="153"/>
      <c r="F1" s="153"/>
      <c r="G1" s="153"/>
    </row>
    <row r="2" spans="1:7" ht="25.2" customHeight="1">
      <c r="A2" s="4" t="s">
        <v>4</v>
      </c>
      <c r="B2" s="5"/>
      <c r="C2" s="155"/>
      <c r="D2" s="155"/>
      <c r="E2" s="155"/>
      <c r="F2" s="155"/>
      <c r="G2" s="156"/>
    </row>
    <row r="3" spans="1:7" ht="25.2" customHeight="1">
      <c r="A3" s="4" t="s">
        <v>5</v>
      </c>
      <c r="B3" s="5"/>
      <c r="C3" s="155"/>
      <c r="D3" s="155"/>
      <c r="E3" s="155"/>
      <c r="F3" s="155"/>
      <c r="G3" s="156"/>
    </row>
    <row r="4" spans="1:7" ht="25.2" customHeight="1">
      <c r="A4" s="4" t="s">
        <v>6</v>
      </c>
      <c r="B4" s="5"/>
      <c r="C4" s="155"/>
      <c r="D4" s="155"/>
      <c r="E4" s="155"/>
      <c r="F4" s="155"/>
      <c r="G4" s="156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157" t="s">
        <v>1</v>
      </c>
      <c r="B2" s="157"/>
      <c r="C2" s="157"/>
      <c r="D2" s="157"/>
      <c r="E2" s="157"/>
      <c r="F2" s="157"/>
      <c r="G2" s="15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VZT - SO 01</vt:lpstr>
      <vt:lpstr>VZT - SO 02</vt:lpstr>
      <vt:lpstr>VzorPolozky (2)</vt:lpstr>
      <vt:lpstr>Pokyny pro vyplnění (2)</vt:lpstr>
      <vt:lpstr>VzorPolozky</vt:lpstr>
      <vt:lpstr>Pokyny pro vyplnění</vt:lpstr>
      <vt:lpstr>'VZT - SO 01'!Názvy_tisku</vt:lpstr>
      <vt:lpstr>'VZT - SO 02'!Názvy_tisku</vt:lpstr>
      <vt:lpstr>'VZT - SO 01'!Oblast_tisku</vt:lpstr>
      <vt:lpstr>'VZT - SO 02'!Oblast_tisku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2018-12-17T12:55:58Z</dcterms:modified>
</cp:coreProperties>
</file>