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8670" yWindow="1320" windowWidth="16665" windowHeight="1428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<sst xmlns="http://schemas.openxmlformats.org/spreadsheetml/2006/main" count="61" uniqueCount="51">
  <si>
    <t>Soupis prací - položkový rozpočet</t>
  </si>
  <si>
    <t>CELKEM BEZ DPH</t>
  </si>
  <si>
    <t>DPH</t>
  </si>
  <si>
    <t>CELKEM S DPH</t>
  </si>
  <si>
    <t>m.j.</t>
  </si>
  <si>
    <t>počet</t>
  </si>
  <si>
    <t>celkem</t>
  </si>
  <si>
    <t>jedn. cena</t>
  </si>
  <si>
    <t>ks</t>
  </si>
  <si>
    <t>soub.</t>
  </si>
  <si>
    <t>Dětské hřiště na Kraví hoře</t>
  </si>
  <si>
    <t>m2</t>
  </si>
  <si>
    <t>m</t>
  </si>
  <si>
    <t>Zpevnění svahu akátovou palisádou.</t>
  </si>
  <si>
    <t>Prvek tvoří čtyři akátové stojky a kovový ručkovací žebřík. min. průměr příčky 32 mm, tl. 3 mm. Stojky jsou upevněny v betonových patkách. Veškerý spojovací materiál je pozinkovaný. Rozměry  (d x š x v): 4,1 x 1,4 x 2,3 m.</t>
  </si>
  <si>
    <t>Přesun stávajících lavic.</t>
  </si>
  <si>
    <t>Akátová houpačka se dvěma klasickými sedáky na řetězech. Stojky jsou upevněny v betonových patkách, spojovací materiál pozinkovaný. Rozměry  (d x š x v): 1,92 x 3,12 x 2,6 m. Včetně certifikace dle ČSN EN 1176.</t>
  </si>
  <si>
    <r>
      <t xml:space="preserve">Sestava osmi akátových stojek a čtyř </t>
    </r>
    <r>
      <rPr>
        <sz val="8"/>
        <rFont val="Calibri"/>
        <family val="2"/>
        <scheme val="minor"/>
      </rPr>
      <t>kovových</t>
    </r>
    <r>
      <rPr>
        <sz val="8"/>
        <color theme="1"/>
        <rFont val="Calibri"/>
        <family val="2"/>
        <scheme val="minor"/>
      </rPr>
      <t xml:space="preserve"> hrazd s antikorozní úpravou. Min. průměr hrazdy 32 mm, tl. 3 mm. Stojky jsou upevněny v betonových patkách. Veškerý spojovací materiál je pozinkovaný. Rozměry (d x š x v): 1,6 x 2,0 x 2,2 m.</t>
    </r>
  </si>
  <si>
    <t>Přípravné práce</t>
  </si>
  <si>
    <t>Zřízení staveniště</t>
  </si>
  <si>
    <t>01 Plot</t>
  </si>
  <si>
    <t>03 Demontáž prvků</t>
  </si>
  <si>
    <t>t</t>
  </si>
  <si>
    <t>05 Výkop</t>
  </si>
  <si>
    <t>m3</t>
  </si>
  <si>
    <t>Zemní práce</t>
  </si>
  <si>
    <t xml:space="preserve">Herní prvek z akátových hranolů a akátového řeziva, stojky jsou upevněny v betonových patkách. Raketa obsahuje tři patra. První patro má podlážku ve výšce 1,5 m obsahuje nerez. skluzavku, síťový výlez a dva lezecké výlezy s chyty. Do druhého patra s podlážkou ve výšce 3 m se lze dostat pomocí síťového tunelu, který vede od země. Třetí patro má podlážku ve výšce 4,5 m, lze se do něj dostat půleným výlezem v trupu rakety z druhého patra a slouží jako pozorovatelna. Obsahuje několik kruhových oken. Na majáku bude umístěn solární panel který bude napájet slabé osvětlení umístěné ve špičce rakety. Veškerý spojovací materiál je pozinkovaný. Rozměry (d x š x v): 4,65 x 7,16 x 5,1 m. Autorský prvek včetně certifikace. </t>
  </si>
  <si>
    <t>Praný kačírek, fr. 4-8, hl. 0,3m ( kačírek vhodný pro použití v dopadových a ochranných zónách dětských hřišť odpovídající hygienickým požadavkům dle normy ČSN EN 1176). Dopadová plocha bude umístěna pod Houpačkou a Raketou.Včetně geotextilie.</t>
  </si>
  <si>
    <t>Kruhová plošina z akátového řeziva se čtyřmi kov. madly, ocelovým jádrem a ložiskem. Na konci madel je umístěna kovovo koule. Veškerý spoj. materiál je pozinkovaný. Rozměry  (d x š x v): 2,2 x 2,2 x 1,9 m. Včetně certifikace dle ČSN EN 1176.</t>
  </si>
  <si>
    <t>04 Demolice základů</t>
  </si>
  <si>
    <t>Demontáž stávajících prvků.</t>
  </si>
  <si>
    <t>02 Mobilní toaleta</t>
  </si>
  <si>
    <t>Mobilní chemická toaleta.</t>
  </si>
  <si>
    <t>Demolice betonových základů stávajících prvků. + odvoz</t>
  </si>
  <si>
    <t>Zřízení 2m plotu kolem staveniště, cca 70.</t>
  </si>
  <si>
    <t>Výkop zeminy v celé ploše hřiště, odvoz a uložení zeminy.</t>
  </si>
  <si>
    <t>06 Zpevnění svahu</t>
  </si>
  <si>
    <t>07 Přesun lavic</t>
  </si>
  <si>
    <t>08 Dopadová plocha</t>
  </si>
  <si>
    <t>Spodní stěrková vrstva 15 cm po zhutnění.</t>
  </si>
  <si>
    <t>Na deskách lavic a stojkách u Náskočných hrazd a Ručkovacího žebříku budou pomocí CNC vyfrézovány texty - fakta o vesmíru. Na podlážce kolotoče bude pomocí CNC vyfrézována sluneční soustava. Přesné umístění a skladba textů po odsouhlasení s autorským dozorem.</t>
  </si>
  <si>
    <t>Substrát strukturní pro sadové úpravy pod zpevněné plochy - bez obsahu organických látek ( dovezená míchaná směs: 30%  katrovaná bezplevelná zemina pro sadové úpravy, 70 % praný kačírek, oblý, fr. 8/16) , vrstva 15cm.</t>
  </si>
  <si>
    <t>09 Spodní štěrková vrstva</t>
  </si>
  <si>
    <t>10 Štěrkový trávník</t>
  </si>
  <si>
    <t>11 Raketa</t>
  </si>
  <si>
    <t>12 Houpačka</t>
  </si>
  <si>
    <t>13 Kolotoč</t>
  </si>
  <si>
    <t>14 Náskočné hrazdy</t>
  </si>
  <si>
    <t>15 Ručkovací žebřík</t>
  </si>
  <si>
    <t xml:space="preserve">16 Frézování </t>
  </si>
  <si>
    <t>Prvky a mobiliář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</si>
</sst>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/>
    <xf numFmtId="0" fontId="5" fillId="2" borderId="1" xfId="0" applyFont="1" applyFill="1" applyBorder="1"/>
    <xf numFmtId="0" fontId="0" fillId="0" borderId="0" xfId="0" applyBorder="1"/>
    <xf numFmtId="0" fontId="2" fillId="0" borderId="2" xfId="0" applyFont="1" applyBorder="1"/>
    <xf numFmtId="0" fontId="0" fillId="0" borderId="3" xfId="0" applyBorder="1"/>
    <xf numFmtId="0" fontId="0" fillId="0" borderId="2" xfId="0" applyFill="1" applyBorder="1"/>
    <xf numFmtId="0" fontId="0" fillId="0" borderId="1" xfId="0" applyFill="1" applyBorder="1"/>
    <xf numFmtId="0" fontId="6" fillId="0" borderId="4" xfId="0" applyFont="1" applyBorder="1"/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2" borderId="2" xfId="0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workbookViewId="0" topLeftCell="A1">
      <selection activeCell="A22" sqref="A22"/>
    </sheetView>
  </sheetViews>
  <sheetFormatPr defaultColWidth="9.140625" defaultRowHeight="15"/>
  <cols>
    <col min="1" max="1" width="23.28125" style="0" customWidth="1"/>
    <col min="9" max="9" width="15.421875" style="0" customWidth="1"/>
    <col min="10" max="10" width="6.00390625" style="0" customWidth="1"/>
    <col min="11" max="11" width="6.57421875" style="0" customWidth="1"/>
    <col min="12" max="12" width="10.140625" style="0" customWidth="1"/>
    <col min="13" max="13" width="8.421875" style="0" customWidth="1"/>
  </cols>
  <sheetData>
    <row r="2" ht="21">
      <c r="A2" s="2" t="s">
        <v>0</v>
      </c>
    </row>
    <row r="3" ht="15">
      <c r="A3" s="1" t="s">
        <v>10</v>
      </c>
    </row>
    <row r="5" spans="1:3" ht="15">
      <c r="A5" s="7" t="s">
        <v>1</v>
      </c>
      <c r="B5" s="21">
        <f>SUM(M10:M28)</f>
        <v>0</v>
      </c>
      <c r="C5" s="22"/>
    </row>
    <row r="6" spans="1:3" ht="15.75" thickBot="1">
      <c r="A6" s="8" t="s">
        <v>2</v>
      </c>
      <c r="B6" s="23">
        <f>B5*0.21</f>
        <v>0</v>
      </c>
      <c r="C6" s="24"/>
    </row>
    <row r="7" spans="1:3" ht="15.75" thickTop="1">
      <c r="A7" s="11" t="s">
        <v>3</v>
      </c>
      <c r="B7" s="25">
        <f>B5*1.21</f>
        <v>0</v>
      </c>
      <c r="C7" s="2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9" t="s">
        <v>4</v>
      </c>
      <c r="K8" s="9" t="s">
        <v>5</v>
      </c>
      <c r="L8" s="9" t="s">
        <v>7</v>
      </c>
      <c r="M8" s="9" t="s">
        <v>6</v>
      </c>
    </row>
    <row r="9" spans="1:13" ht="15">
      <c r="A9" s="14" t="s">
        <v>19</v>
      </c>
      <c r="B9" s="34"/>
      <c r="C9" s="35"/>
      <c r="D9" s="35"/>
      <c r="E9" s="35"/>
      <c r="F9" s="35"/>
      <c r="G9" s="35"/>
      <c r="H9" s="35"/>
      <c r="I9" s="36"/>
      <c r="J9" s="9"/>
      <c r="K9" s="9"/>
      <c r="L9" s="9"/>
      <c r="M9" s="3"/>
    </row>
    <row r="10" spans="1:13" ht="15">
      <c r="A10" s="13" t="s">
        <v>20</v>
      </c>
      <c r="B10" s="19" t="s">
        <v>34</v>
      </c>
      <c r="C10" s="19"/>
      <c r="D10" s="19"/>
      <c r="E10" s="19"/>
      <c r="F10" s="19"/>
      <c r="G10" s="19"/>
      <c r="H10" s="19"/>
      <c r="I10" s="19"/>
      <c r="J10" s="9" t="s">
        <v>9</v>
      </c>
      <c r="K10" s="9">
        <v>1</v>
      </c>
      <c r="L10" s="16"/>
      <c r="M10" s="3">
        <f aca="true" t="shared" si="0" ref="M10:M21">L10*K10</f>
        <v>0</v>
      </c>
    </row>
    <row r="11" spans="1:13" ht="15">
      <c r="A11" s="13" t="s">
        <v>31</v>
      </c>
      <c r="B11" s="19" t="s">
        <v>32</v>
      </c>
      <c r="C11" s="19"/>
      <c r="D11" s="19"/>
      <c r="E11" s="19"/>
      <c r="F11" s="19"/>
      <c r="G11" s="19"/>
      <c r="H11" s="19"/>
      <c r="I11" s="19"/>
      <c r="J11" s="9" t="s">
        <v>8</v>
      </c>
      <c r="K11" s="9">
        <v>1</v>
      </c>
      <c r="L11" s="16"/>
      <c r="M11" s="3">
        <f t="shared" si="0"/>
        <v>0</v>
      </c>
    </row>
    <row r="12" spans="1:13" ht="15">
      <c r="A12" s="14" t="s">
        <v>18</v>
      </c>
      <c r="B12" s="19"/>
      <c r="C12" s="19"/>
      <c r="D12" s="19"/>
      <c r="E12" s="19"/>
      <c r="F12" s="19"/>
      <c r="G12" s="19"/>
      <c r="H12" s="19"/>
      <c r="I12" s="19"/>
      <c r="J12" s="9"/>
      <c r="K12" s="9"/>
      <c r="L12" s="9"/>
      <c r="M12" s="3"/>
    </row>
    <row r="13" spans="1:13" ht="15">
      <c r="A13" s="13" t="s">
        <v>21</v>
      </c>
      <c r="B13" s="19" t="s">
        <v>30</v>
      </c>
      <c r="C13" s="19"/>
      <c r="D13" s="19"/>
      <c r="E13" s="19"/>
      <c r="F13" s="19"/>
      <c r="G13" s="19"/>
      <c r="H13" s="19"/>
      <c r="I13" s="19"/>
      <c r="J13" s="9" t="s">
        <v>9</v>
      </c>
      <c r="K13" s="9">
        <v>1</v>
      </c>
      <c r="L13" s="16"/>
      <c r="M13" s="3">
        <f t="shared" si="0"/>
        <v>0</v>
      </c>
    </row>
    <row r="14" spans="1:13" ht="15">
      <c r="A14" s="13" t="s">
        <v>29</v>
      </c>
      <c r="B14" s="19" t="s">
        <v>33</v>
      </c>
      <c r="C14" s="19"/>
      <c r="D14" s="19"/>
      <c r="E14" s="19"/>
      <c r="F14" s="19"/>
      <c r="G14" s="19"/>
      <c r="H14" s="19"/>
      <c r="I14" s="19"/>
      <c r="J14" s="9" t="s">
        <v>22</v>
      </c>
      <c r="K14" s="9">
        <v>5</v>
      </c>
      <c r="L14" s="16"/>
      <c r="M14" s="3">
        <f t="shared" si="0"/>
        <v>0</v>
      </c>
    </row>
    <row r="15" spans="1:13" ht="15">
      <c r="A15" s="13" t="s">
        <v>23</v>
      </c>
      <c r="B15" s="17" t="s">
        <v>35</v>
      </c>
      <c r="C15" s="17"/>
      <c r="D15" s="17"/>
      <c r="E15" s="17"/>
      <c r="F15" s="17"/>
      <c r="G15" s="17"/>
      <c r="H15" s="17"/>
      <c r="I15" s="17"/>
      <c r="J15" s="9" t="s">
        <v>22</v>
      </c>
      <c r="K15" s="9">
        <v>219</v>
      </c>
      <c r="L15" s="16"/>
      <c r="M15" s="3">
        <f t="shared" si="0"/>
        <v>0</v>
      </c>
    </row>
    <row r="16" spans="1:13" ht="15">
      <c r="A16" s="13" t="s">
        <v>36</v>
      </c>
      <c r="B16" s="17" t="s">
        <v>13</v>
      </c>
      <c r="C16" s="17"/>
      <c r="D16" s="17"/>
      <c r="E16" s="17"/>
      <c r="F16" s="17"/>
      <c r="G16" s="17"/>
      <c r="H16" s="17"/>
      <c r="I16" s="17"/>
      <c r="J16" s="9" t="s">
        <v>12</v>
      </c>
      <c r="K16" s="9">
        <v>5</v>
      </c>
      <c r="L16" s="16"/>
      <c r="M16" s="3">
        <f t="shared" si="0"/>
        <v>0</v>
      </c>
    </row>
    <row r="17" spans="1:13" ht="15">
      <c r="A17" s="13" t="s">
        <v>37</v>
      </c>
      <c r="B17" s="17" t="s">
        <v>15</v>
      </c>
      <c r="C17" s="17"/>
      <c r="D17" s="17"/>
      <c r="E17" s="17"/>
      <c r="F17" s="17"/>
      <c r="G17" s="17"/>
      <c r="H17" s="17"/>
      <c r="I17" s="17"/>
      <c r="J17" s="9" t="s">
        <v>8</v>
      </c>
      <c r="K17" s="9">
        <v>6</v>
      </c>
      <c r="L17" s="16"/>
      <c r="M17" s="3">
        <f t="shared" si="0"/>
        <v>0</v>
      </c>
    </row>
    <row r="18" spans="1:13" ht="15">
      <c r="A18" s="14" t="s">
        <v>25</v>
      </c>
      <c r="B18" s="17"/>
      <c r="C18" s="17"/>
      <c r="D18" s="17"/>
      <c r="E18" s="17"/>
      <c r="F18" s="17"/>
      <c r="G18" s="17"/>
      <c r="H18" s="17"/>
      <c r="I18" s="17"/>
      <c r="J18" s="9"/>
      <c r="K18" s="9"/>
      <c r="L18" s="9"/>
      <c r="M18" s="3"/>
    </row>
    <row r="19" spans="1:13" ht="39" customHeight="1">
      <c r="A19" s="13" t="s">
        <v>38</v>
      </c>
      <c r="B19" s="18" t="s">
        <v>27</v>
      </c>
      <c r="C19" s="18"/>
      <c r="D19" s="18"/>
      <c r="E19" s="18"/>
      <c r="F19" s="18"/>
      <c r="G19" s="18"/>
      <c r="H19" s="18"/>
      <c r="I19" s="18"/>
      <c r="J19" s="9" t="s">
        <v>11</v>
      </c>
      <c r="K19" s="9">
        <v>146</v>
      </c>
      <c r="L19" s="16"/>
      <c r="M19" s="3">
        <f t="shared" si="0"/>
        <v>0</v>
      </c>
    </row>
    <row r="20" spans="1:13" ht="17.25" customHeight="1">
      <c r="A20" s="13" t="s">
        <v>42</v>
      </c>
      <c r="B20" s="31" t="s">
        <v>39</v>
      </c>
      <c r="C20" s="32"/>
      <c r="D20" s="32"/>
      <c r="E20" s="32"/>
      <c r="F20" s="32"/>
      <c r="G20" s="32"/>
      <c r="H20" s="32"/>
      <c r="I20" s="33"/>
      <c r="J20" s="9" t="s">
        <v>24</v>
      </c>
      <c r="K20" s="9">
        <v>88</v>
      </c>
      <c r="L20" s="16"/>
      <c r="M20" s="3">
        <f t="shared" si="0"/>
        <v>0</v>
      </c>
    </row>
    <row r="21" spans="1:13" ht="24.75" customHeight="1">
      <c r="A21" s="13" t="s">
        <v>43</v>
      </c>
      <c r="B21" s="18" t="s">
        <v>41</v>
      </c>
      <c r="C21" s="18"/>
      <c r="D21" s="18"/>
      <c r="E21" s="18"/>
      <c r="F21" s="18"/>
      <c r="G21" s="18"/>
      <c r="H21" s="18"/>
      <c r="I21" s="18"/>
      <c r="J21" s="9" t="s">
        <v>24</v>
      </c>
      <c r="K21" s="9">
        <v>88</v>
      </c>
      <c r="L21" s="16"/>
      <c r="M21" s="3">
        <f t="shared" si="0"/>
        <v>0</v>
      </c>
    </row>
    <row r="22" spans="1:13" ht="15">
      <c r="A22" s="4" t="s">
        <v>50</v>
      </c>
      <c r="B22" s="37"/>
      <c r="C22" s="38"/>
      <c r="D22" s="38"/>
      <c r="E22" s="38"/>
      <c r="F22" s="38"/>
      <c r="G22" s="38"/>
      <c r="H22" s="38"/>
      <c r="I22" s="39"/>
      <c r="J22" s="10"/>
      <c r="K22" s="10"/>
      <c r="L22" s="10"/>
      <c r="M22" s="3"/>
    </row>
    <row r="23" spans="1:13" ht="78" customHeight="1">
      <c r="A23" s="12" t="s">
        <v>44</v>
      </c>
      <c r="B23" s="27" t="s">
        <v>26</v>
      </c>
      <c r="C23" s="27"/>
      <c r="D23" s="27"/>
      <c r="E23" s="27"/>
      <c r="F23" s="27"/>
      <c r="G23" s="27"/>
      <c r="H23" s="27"/>
      <c r="I23" s="27"/>
      <c r="J23" s="3" t="s">
        <v>8</v>
      </c>
      <c r="K23" s="3">
        <v>1</v>
      </c>
      <c r="L23" s="5"/>
      <c r="M23" s="3">
        <f>L23*K23</f>
        <v>0</v>
      </c>
    </row>
    <row r="24" spans="1:13" ht="25.5" customHeight="1">
      <c r="A24" s="12" t="s">
        <v>45</v>
      </c>
      <c r="B24" s="20" t="s">
        <v>16</v>
      </c>
      <c r="C24" s="20"/>
      <c r="D24" s="20"/>
      <c r="E24" s="20"/>
      <c r="F24" s="20"/>
      <c r="G24" s="20"/>
      <c r="H24" s="20"/>
      <c r="I24" s="20"/>
      <c r="J24" s="3" t="s">
        <v>8</v>
      </c>
      <c r="K24" s="3">
        <v>1</v>
      </c>
      <c r="L24" s="5"/>
      <c r="M24" s="3">
        <f aca="true" t="shared" si="1" ref="M24:M28">L24*K24</f>
        <v>0</v>
      </c>
    </row>
    <row r="25" spans="1:13" ht="35.25" customHeight="1">
      <c r="A25" s="12" t="s">
        <v>46</v>
      </c>
      <c r="B25" s="28" t="s">
        <v>28</v>
      </c>
      <c r="C25" s="29"/>
      <c r="D25" s="29"/>
      <c r="E25" s="29"/>
      <c r="F25" s="29"/>
      <c r="G25" s="29"/>
      <c r="H25" s="29"/>
      <c r="I25" s="30"/>
      <c r="J25" s="3" t="s">
        <v>8</v>
      </c>
      <c r="K25" s="3">
        <v>1</v>
      </c>
      <c r="L25" s="5"/>
      <c r="M25" s="3">
        <f t="shared" si="1"/>
        <v>0</v>
      </c>
    </row>
    <row r="26" spans="1:13" ht="33.75" customHeight="1">
      <c r="A26" s="12" t="s">
        <v>47</v>
      </c>
      <c r="B26" s="20" t="s">
        <v>17</v>
      </c>
      <c r="C26" s="20"/>
      <c r="D26" s="20"/>
      <c r="E26" s="20"/>
      <c r="F26" s="20"/>
      <c r="G26" s="20"/>
      <c r="H26" s="20"/>
      <c r="I26" s="20"/>
      <c r="J26" s="3" t="s">
        <v>8</v>
      </c>
      <c r="K26" s="3">
        <v>1</v>
      </c>
      <c r="L26" s="5"/>
      <c r="M26" s="3">
        <f t="shared" si="1"/>
        <v>0</v>
      </c>
    </row>
    <row r="27" spans="1:13" ht="24" customHeight="1">
      <c r="A27" s="12" t="s">
        <v>48</v>
      </c>
      <c r="B27" s="20" t="s">
        <v>14</v>
      </c>
      <c r="C27" s="19"/>
      <c r="D27" s="19"/>
      <c r="E27" s="19"/>
      <c r="F27" s="19"/>
      <c r="G27" s="19"/>
      <c r="H27" s="19"/>
      <c r="I27" s="19"/>
      <c r="J27" s="3" t="s">
        <v>8</v>
      </c>
      <c r="K27" s="3">
        <v>1</v>
      </c>
      <c r="L27" s="5"/>
      <c r="M27" s="3">
        <f t="shared" si="1"/>
        <v>0</v>
      </c>
    </row>
    <row r="28" spans="1:13" ht="34.5" customHeight="1">
      <c r="A28" s="13" t="s">
        <v>49</v>
      </c>
      <c r="B28" s="20" t="s">
        <v>40</v>
      </c>
      <c r="C28" s="20"/>
      <c r="D28" s="20"/>
      <c r="E28" s="20"/>
      <c r="F28" s="20"/>
      <c r="G28" s="20"/>
      <c r="H28" s="20"/>
      <c r="I28" s="20"/>
      <c r="J28" s="10" t="s">
        <v>9</v>
      </c>
      <c r="K28" s="10">
        <v>1</v>
      </c>
      <c r="L28" s="5"/>
      <c r="M28" s="3">
        <f t="shared" si="1"/>
        <v>0</v>
      </c>
    </row>
    <row r="29" ht="15">
      <c r="A29" s="15"/>
    </row>
    <row r="30" ht="15">
      <c r="A30" s="15"/>
    </row>
  </sheetData>
  <mergeCells count="23">
    <mergeCell ref="B28:I28"/>
    <mergeCell ref="B5:C5"/>
    <mergeCell ref="B6:C6"/>
    <mergeCell ref="B7:C7"/>
    <mergeCell ref="B23:I23"/>
    <mergeCell ref="B24:I24"/>
    <mergeCell ref="B25:I25"/>
    <mergeCell ref="B27:I27"/>
    <mergeCell ref="B26:I26"/>
    <mergeCell ref="B21:I21"/>
    <mergeCell ref="B20:I20"/>
    <mergeCell ref="B9:I9"/>
    <mergeCell ref="B22:I22"/>
    <mergeCell ref="B16:I16"/>
    <mergeCell ref="B10:I10"/>
    <mergeCell ref="B17:I17"/>
    <mergeCell ref="B18:I18"/>
    <mergeCell ref="B19:I19"/>
    <mergeCell ref="B11:I11"/>
    <mergeCell ref="B12:I12"/>
    <mergeCell ref="B13:I13"/>
    <mergeCell ref="B14:I14"/>
    <mergeCell ref="B15:I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YGG</dc:creator>
  <cp:keywords/>
  <dc:description/>
  <cp:lastModifiedBy>Zbyněk Hrnčíř</cp:lastModifiedBy>
  <cp:lastPrinted>2020-06-09T11:14:20Z</cp:lastPrinted>
  <dcterms:created xsi:type="dcterms:W3CDTF">2020-01-14T12:59:07Z</dcterms:created>
  <dcterms:modified xsi:type="dcterms:W3CDTF">2020-07-01T12:02:01Z</dcterms:modified>
  <cp:category/>
  <cp:version/>
  <cp:contentType/>
  <cp:contentStatus/>
</cp:coreProperties>
</file>