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ODLIMITNÍ_NADLIMITNÍ_VZ_ZD\Stanky\02_zadavaci dokumentace\"/>
    </mc:Choice>
  </mc:AlternateContent>
  <bookViews>
    <workbookView xWindow="0" yWindow="0" windowWidth="288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8" i="1" l="1"/>
  <c r="C10" i="1" s="1"/>
  <c r="D11" i="1"/>
  <c r="C6" i="1"/>
  <c r="C7" i="1"/>
  <c r="C9" i="1" l="1"/>
</calcChain>
</file>

<file path=xl/sharedStrings.xml><?xml version="1.0" encoding="utf-8"?>
<sst xmlns="http://schemas.openxmlformats.org/spreadsheetml/2006/main" count="9" uniqueCount="9">
  <si>
    <t>měsíční nájemné za 1 stánek bez DPH</t>
  </si>
  <si>
    <t>měsíční nájemné za 1 stánek vč. DPH</t>
  </si>
  <si>
    <t>celkové nájemné za všech 117 stánků po dobu 60 měsíců bez DPH</t>
  </si>
  <si>
    <t>celkové nájemné za všech 117 stánků po dobu 60 měsíců vč. DPH</t>
  </si>
  <si>
    <t>pořizovací cena jednoho stánku vč. DPH</t>
  </si>
  <si>
    <t>pořizovací cena jednoho stánku (tj. součet 60násobku nájemného za 1 měsíc a zůstatkové ceny ve výši 1 Kč) bez DPH</t>
  </si>
  <si>
    <t>Rozpis ceny plnění</t>
  </si>
  <si>
    <t>počet měsíců nájmu (slouží pro výpočet zůstatkové hodnoty v případě předčasného ukončení nájmu)</t>
  </si>
  <si>
    <t>zůstatková hodnota, vypočtena jako rozdíl mezi pořizovací cenou  a zaplaceným nájemným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</si>
</sst>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4" fillId="0" borderId="0" xfId="0" applyFont="1"/>
    <xf numFmtId="164" fontId="1" fillId="3" borderId="2" xfId="0" applyNumberFormat="1" applyFont="1" applyFill="1" applyBorder="1" applyAlignment="1" applyProtection="1">
      <alignment vertical="center"/>
      <protection locked="0"/>
    </xf>
    <xf numFmtId="3" fontId="2" fillId="3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zoomScale="90" zoomScaleNormal="90" workbookViewId="0"/>
  </sheetViews>
  <sheetFormatPr defaultColWidth="8.85546875" defaultRowHeight="15" x14ac:dyDescent="0.25"/>
  <cols>
    <col min="1" max="1" width="3.7109375" style="2" customWidth="1"/>
    <col min="2" max="2" width="43.7109375" style="2" customWidth="1"/>
    <col min="3" max="3" width="20.140625" style="2" customWidth="1"/>
    <col min="4" max="4" width="54.5703125" style="2" customWidth="1"/>
    <col min="5" max="5" width="16.85546875" style="2" customWidth="1"/>
    <col min="6" max="6" width="22.5703125" style="2" customWidth="1"/>
    <col min="7" max="7" width="13.140625" style="2" customWidth="1"/>
    <col min="8" max="16384" width="8.85546875" style="2"/>
  </cols>
  <sheetData>
    <row r="2" spans="2:10" ht="18.75" x14ac:dyDescent="0.3">
      <c r="B2" s="14" t="s">
        <v>6</v>
      </c>
      <c r="C2" s="14"/>
    </row>
    <row r="3" spans="2:10" ht="16.5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16.899999999999999" customHeight="1" x14ac:dyDescent="0.25">
      <c r="B4" s="4" t="s">
        <v>0</v>
      </c>
      <c r="C4" s="12"/>
      <c r="H4" s="1"/>
      <c r="I4" s="1"/>
      <c r="J4" s="1"/>
    </row>
    <row r="5" spans="2:10" ht="16.899999999999999" customHeight="1" x14ac:dyDescent="0.25">
      <c r="B5" s="5" t="s">
        <v>1</v>
      </c>
      <c r="C5" s="6">
        <f>C4*1.21</f>
        <v>0</v>
      </c>
      <c r="D5" s="1"/>
      <c r="E5" s="1"/>
      <c r="F5" s="1"/>
      <c r="G5" s="1"/>
      <c r="H5" s="1"/>
      <c r="I5" s="1"/>
      <c r="J5" s="1"/>
    </row>
    <row r="6" spans="2:10" ht="34.15" customHeight="1" x14ac:dyDescent="0.25">
      <c r="B6" s="5" t="s">
        <v>2</v>
      </c>
      <c r="C6" s="6">
        <f>C4*117*60</f>
        <v>0</v>
      </c>
      <c r="D6" s="3"/>
      <c r="E6" s="1"/>
      <c r="G6" s="1"/>
      <c r="H6" s="1"/>
      <c r="I6" s="1"/>
      <c r="J6" s="1"/>
    </row>
    <row r="7" spans="2:10" ht="35.450000000000003" customHeight="1" x14ac:dyDescent="0.25">
      <c r="B7" s="7" t="s">
        <v>3</v>
      </c>
      <c r="C7" s="8">
        <f>C5*117*60</f>
        <v>0</v>
      </c>
      <c r="D7" s="1"/>
      <c r="E7" s="1"/>
      <c r="F7" s="1"/>
      <c r="G7" s="1"/>
      <c r="H7" s="1"/>
      <c r="I7" s="1"/>
      <c r="J7" s="1"/>
    </row>
    <row r="8" spans="2:10" ht="49.15" customHeight="1" x14ac:dyDescent="0.25">
      <c r="B8" s="5" t="s">
        <v>5</v>
      </c>
      <c r="C8" s="6">
        <f>C4*60+1</f>
        <v>1</v>
      </c>
      <c r="D8" s="1"/>
      <c r="E8" s="1"/>
      <c r="F8" s="1"/>
      <c r="G8" s="1"/>
      <c r="H8" s="1"/>
      <c r="I8" s="1"/>
      <c r="J8" s="1"/>
    </row>
    <row r="9" spans="2:10" ht="15.75" x14ac:dyDescent="0.25">
      <c r="B9" s="5" t="s">
        <v>4</v>
      </c>
      <c r="C9" s="6">
        <f>C8*1.21</f>
        <v>1.21</v>
      </c>
      <c r="D9" s="11"/>
      <c r="E9" s="1"/>
      <c r="F9" s="1"/>
      <c r="G9" s="1"/>
      <c r="H9" s="1"/>
      <c r="I9" s="1"/>
      <c r="J9" s="1"/>
    </row>
    <row r="10" spans="2:10" ht="34.9" customHeight="1" x14ac:dyDescent="0.25">
      <c r="B10" s="5" t="s">
        <v>8</v>
      </c>
      <c r="C10" s="6">
        <f>C8-(C11*C4)</f>
        <v>1</v>
      </c>
      <c r="D10" s="1"/>
      <c r="E10" s="1"/>
      <c r="F10" s="1"/>
      <c r="G10" s="1"/>
      <c r="H10" s="1"/>
      <c r="I10" s="1"/>
      <c r="J10" s="1"/>
    </row>
    <row r="11" spans="2:10" ht="49.15" customHeight="1" thickBot="1" x14ac:dyDescent="0.3">
      <c r="B11" s="9" t="s">
        <v>7</v>
      </c>
      <c r="C11" s="13">
        <v>60</v>
      </c>
      <c r="D11" s="10" t="str">
        <f>IF(C11&gt;60,"POZOR ! Maximální doba nájmu je 60 měsíců !","")</f>
        <v/>
      </c>
      <c r="E11" s="1"/>
      <c r="F11" s="1"/>
      <c r="G11" s="1"/>
      <c r="H11" s="1"/>
      <c r="I11" s="1"/>
      <c r="J11" s="1"/>
    </row>
    <row r="12" spans="2:10" ht="15.75" x14ac:dyDescent="0.25">
      <c r="B12" s="1"/>
      <c r="C12" s="1"/>
      <c r="D12" s="1"/>
      <c r="E12" s="1"/>
      <c r="F12" s="1"/>
      <c r="G12" s="1"/>
      <c r="H12" s="1"/>
      <c r="I12" s="1"/>
      <c r="J12" s="1"/>
    </row>
  </sheetData>
  <sheetProtection algorithmName="SHA-512" hashValue="6zUS74/YhKdFY3CWlmsLXSNSFiU8BO0zCpGbRKnyUite6q7otAcnBMmUa9rQlosZqZDd39/041f/F7OHBPq29Q==" saltValue="EpATyA4tI5O4BPdB1O0MJg==" spinCount="100000" sheet="1" objects="1" scenarios="1"/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Pacal</dc:creator>
  <cp:lastModifiedBy>iveta.nemcova</cp:lastModifiedBy>
  <dcterms:created xsi:type="dcterms:W3CDTF">2023-04-28T07:43:08Z</dcterms:created>
  <dcterms:modified xsi:type="dcterms:W3CDTF">2023-05-09T12:33:41Z</dcterms:modified>
</cp:coreProperties>
</file>