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Sona\MS_Udolni 9_ZATEPLENI a VYMENA OKEN\1_SOUTEŽ_E-ZAK\"/>
    </mc:Choice>
  </mc:AlternateContent>
  <bookViews>
    <workbookView xWindow="-105" yWindow="-105" windowWidth="23250" windowHeight="12600"/>
  </bookViews>
  <sheets>
    <sheet name="List1" sheetId="1" r:id="rId1"/>
  </sheets>
  <definedNames>
    <definedName name="_xlnm.Print_Area" localSheetId="0">List1!$B$1:$L$43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24" i="1" s="1"/>
  <c r="N30" i="1" s="1"/>
  <c r="L36" i="1"/>
  <c r="L40" i="1" s="1"/>
  <c r="F18" i="1"/>
</calcChain>
</file>

<file path=xl/sharedStrings.xml><?xml version="1.0" encoding="utf-8"?>
<sst xmlns="http://schemas.openxmlformats.org/spreadsheetml/2006/main" count="60" uniqueCount="48">
  <si>
    <t>Poznámky:</t>
  </si>
  <si>
    <r>
      <t xml:space="preserve">Po schválení KR zhotovitel vypracuje </t>
    </r>
    <r>
      <rPr>
        <b/>
        <sz val="10"/>
        <color rgb="FF000000"/>
        <rFont val="Arial"/>
        <family val="2"/>
        <charset val="238"/>
      </rPr>
      <t>slepý výkaz výměr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- VV</t>
    </r>
    <r>
      <rPr>
        <sz val="10"/>
        <color rgb="FF000000"/>
        <rFont val="Arial"/>
        <family val="2"/>
        <charset val="238"/>
      </rPr>
      <t xml:space="preserve"> jako podklad pro výběr budoucího zhotovitele stavby.</t>
    </r>
  </si>
  <si>
    <t>KALKULACE CENY a LHŮTY PLNĚNÍ DÍLA</t>
  </si>
  <si>
    <t>příloha č. 2 Smlouvy o dílo</t>
  </si>
  <si>
    <t>●</t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</si>
  <si>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1. MILNÍK / </t>
    </r>
    <r>
      <rPr>
        <b/>
        <sz val="12"/>
        <color rgb="FF000000"/>
        <rFont val="Arial"/>
        <family val="2"/>
        <charset val="238"/>
      </rPr>
      <t/>
    </r>
  </si>
  <si>
    <t>od podpisu smlouvy:</t>
  </si>
  <si>
    <t xml:space="preserve">kalendářních dnů </t>
  </si>
  <si>
    <t>od ukončení milníku č. 2</t>
  </si>
  <si>
    <t>od ukončení milníku č. 1</t>
  </si>
  <si>
    <t xml:space="preserve">PD pro VÝBĚR ZHOTOVITELE </t>
  </si>
  <si>
    <t>veřejná zakázka malého rozsahu - služby</t>
  </si>
  <si>
    <r>
      <rPr>
        <b/>
        <sz val="10"/>
        <color theme="1"/>
        <rFont val="Arial"/>
        <family val="2"/>
        <charset val="238"/>
      </rPr>
      <t>Celková lhůta plnění je</t>
    </r>
    <r>
      <rPr>
        <sz val="10"/>
        <color theme="1"/>
        <rFont val="Arial"/>
        <family val="2"/>
        <charset val="238"/>
      </rPr>
      <t/>
    </r>
  </si>
  <si>
    <t>cena za měsíc</t>
  </si>
  <si>
    <t>měs.</t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</si>
  <si>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2. MILNÍK / </t>
    </r>
    <r>
      <rPr>
        <b/>
        <sz val="12"/>
        <color rgb="FF000000"/>
        <rFont val="Arial"/>
        <family val="2"/>
        <charset val="238"/>
      </rPr>
      <t/>
    </r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</si>
  <si>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3. MILNÍK / </t>
    </r>
    <r>
      <rPr>
        <b/>
        <sz val="12"/>
        <color rgb="FF000000"/>
        <rFont val="Arial"/>
        <family val="2"/>
        <charset val="238"/>
      </rPr>
      <t/>
    </r>
  </si>
  <si>
    <r>
      <rPr>
        <b/>
        <sz val="10"/>
        <color rgb="FFFF0000"/>
        <rFont val="Arial"/>
        <family val="2"/>
        <charset val="238"/>
      </rPr>
      <t>odhad !</t>
    </r>
    <r>
      <rPr>
        <sz val="10"/>
        <color theme="1"/>
        <rFont val="Arial"/>
        <family val="2"/>
        <charset val="238"/>
      </rPr>
      <t xml:space="preserve"> podpisu smlouvy</t>
    </r>
  </si>
  <si>
    <t xml:space="preserve"> CENA DÍLA CELKEM</t>
  </si>
  <si>
    <r>
      <t xml:space="preserve">Po schválení finální verze dokumentace pro výběr zhotovitele může zhotovitel vypracovat </t>
    </r>
    <r>
      <rPr>
        <b/>
        <sz val="10"/>
        <color rgb="FF000000"/>
        <rFont val="Arial"/>
        <family val="2"/>
        <charset val="238"/>
      </rPr>
      <t>KR -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kontrolní rozpočet stavby </t>
    </r>
    <r>
      <rPr>
        <i/>
        <sz val="10"/>
        <color rgb="FF000000"/>
        <rFont val="Arial"/>
        <family val="2"/>
        <charset val="238"/>
      </rPr>
      <t>(předpokládané náklady budoucí stavby)</t>
    </r>
    <r>
      <rPr>
        <sz val="10"/>
        <color rgb="FF000000"/>
        <rFont val="Arial"/>
        <family val="2"/>
        <charset val="238"/>
      </rPr>
      <t>, který předloží objednateli ke kontrole.</t>
    </r>
  </si>
  <si>
    <r>
      <t xml:space="preserve">Níže uvedené milníky a jejich lhůty plnění jsou pouze </t>
    </r>
    <r>
      <rPr>
        <u/>
        <sz val="10"/>
        <color theme="1"/>
        <rFont val="Arial"/>
        <family val="2"/>
        <charset val="238"/>
      </rPr>
      <t>orientační</t>
    </r>
    <r>
      <rPr>
        <sz val="10"/>
        <color theme="1"/>
        <rFont val="Arial"/>
        <family val="2"/>
        <charset val="238"/>
      </rPr>
      <t>. Pro zhotovitele je závazná jen výsledná, celková lhůta plnění.</t>
    </r>
  </si>
  <si>
    <r>
      <rPr>
        <b/>
        <sz val="10"/>
        <color theme="1"/>
        <rFont val="Arial"/>
        <family val="2"/>
        <charset val="238"/>
      </rPr>
      <t>kalendářních dnů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 = součet lhůt jednotlivých milníků )</t>
    </r>
    <r>
      <rPr>
        <sz val="10"/>
        <color theme="1"/>
        <rFont val="Arial"/>
        <family val="2"/>
        <charset val="238"/>
      </rPr>
      <t xml:space="preserve"> od podpisu smlouvy a to následovně: </t>
    </r>
  </si>
  <si>
    <t xml:space="preserve">Pro kontrolu jakékoli části projektu si objednatel vyhrazuje cca 1 týden, který nebude součástí lhůty daného milníku, tzn. že ve fázi kontroly bude plynutí lhůty přerušeno. O délce kontroly ze strany objednatele bude pro účely transparentnosti proveden záznam do každého dílčího předávacího protokolu vyhotoveného pro účely fakturace. </t>
  </si>
  <si>
    <t>mimo tištěnou oblast dokumentu</t>
  </si>
  <si>
    <t>PŘEDPOKLÁDANÉ TERMÍNY ODEVZDÁVÁNÍ  PD</t>
  </si>
  <si>
    <t>Autorská práva jsou součástí ceny díla a jsou specifikována ve Smlouvě o dílo.</t>
  </si>
  <si>
    <t xml:space="preserve"> AUTORSKÝ DOZOR po dobu stavby </t>
  </si>
  <si>
    <t xml:space="preserve">MŠ POD ŠPILBERKEM, Brno, Údolní 9a – 
zateplení fasády a výměna vnějších otvorových výplní – 
zpracování projektové dokumentace
</t>
  </si>
  <si>
    <t>Kalkulace ceny díla je zpracována na základě přílohy č. 1 Smlouvy o dílo "PŘEDMĚT A SPECIFIKACE DÍLA" viz. čl. B.2.</t>
  </si>
  <si>
    <t xml:space="preserve">PŘÍPRAVNÉ PRÁCE + DOKUMENTACE PRO JEDNÁNÍ S ÚŘADY + INŽENÝRSKÁ ČINNOST </t>
  </si>
  <si>
    <t>Zadavatel / Objednatel:</t>
  </si>
  <si>
    <t>Statutární město Brno, Městská část Brno-střed</t>
  </si>
  <si>
    <t xml:space="preserve">Odbor školství, sportu, kultury a mládeže </t>
  </si>
  <si>
    <t>Dominikánská 2, 601 69 Brno</t>
  </si>
  <si>
    <t xml:space="preserve">Účastník / Zhotovitel: </t>
  </si>
  <si>
    <t>…. dopište název společnosti/ firmy ….</t>
  </si>
  <si>
    <t xml:space="preserve">IČO: </t>
  </si>
  <si>
    <t>…. dopište adresu společnosti/ firmy ….</t>
  </si>
  <si>
    <t xml:space="preserve">Za ukončení tohoto milníku se považuje den předání dokumentace z odstavce č. 1 "přípravné práce" a kompletní "dokladové části" (vyjádření, stanoviska DOSS, správců sítí, atd.) nebo dokumentace ke schválení na stavební úřad. </t>
  </si>
  <si>
    <r>
      <t>Délka realizace stavby se odhaduje na</t>
    </r>
    <r>
      <rPr>
        <b/>
        <sz val="10"/>
        <color theme="1"/>
        <rFont val="Arial"/>
        <family val="2"/>
        <charset val="238"/>
      </rPr>
      <t xml:space="preserve"> 7 měsíců</t>
    </r>
    <r>
      <rPr>
        <sz val="10"/>
        <color theme="1"/>
        <rFont val="Arial"/>
        <family val="2"/>
        <charset val="238"/>
      </rPr>
      <t>. V případě, že délka výstavby bude jiná, bude cena za výkon autorského dozoru poměrem v dodatku smlouvy upravena.</t>
    </r>
  </si>
  <si>
    <t>KONTROLNÍ ROZPOČET + VÝKAZ VÝMĚR + SPOLUPRÁCE PŘI SOUTĚŽI</t>
  </si>
  <si>
    <t>Právo fakturovat tento milník vzniká zhotoviteli po ukončení soutěže na zhotovitele stavby a předání PD pro výběr zhotovitele v tištěné verzi.</t>
  </si>
  <si>
    <t>Zhotovitel zahájí práce na PD pro výběr zhotovitele nejpozději zároveň s ukončením milníku č. 1</t>
  </si>
  <si>
    <t xml:space="preserve">V případě, že projektová dokumentace bude podléhat schválení stavebním úřadem, bude finální podoba PD pro výběr zhotovitele schválena objednatelem nejdříve po získání souhlasného stanoviska stavebního úřadu. </t>
  </si>
  <si>
    <t xml:space="preserve">Právo fakturovat tento milník vzniká zhotoviteli po odevzdání a schválení elektronické podoby PD objednatelem (tištěná podoba PD bude odevzdána objednateli po skončení soutěže na výběr zhotovitele stavby viz. následující milník). </t>
  </si>
  <si>
    <t>Předpokládaný termín předání kompletní PD pro účely vysoutěžení zhotovitele stavby</t>
  </si>
  <si>
    <t>Pokud by vydání souhlasného stanoviska stavebního úřadu překročilo lhůtu tohoto milníku, aniž by toto prodloužení lhůty bylo zapřičiněno nedostatečnou součinností autora PD, nebude objednatel na toto prodloužení lhůty brát zřetel a nebude překročení této lhůty započítávat do celkové lhůty plnění.</t>
  </si>
  <si>
    <t>Právo  fakturovat tento milník vzniká zhotoviteli po vydání souhlasného stanoviska stavebního úřadu a předání dokumentace schválené stavebním úřadem objednateli. V případě, že zamýšlený stavební záměr nebude podléhat schválení stavebního úřadu, právo fakturovat tento milník vzniklá zhotoviteli po předání dokumentace "přípravné práce" a "dokladové části" objednateli.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</si>
</sst>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u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i/>
      <sz val="10"/>
      <color theme="3"/>
      <name val="Arial"/>
      <family val="2"/>
      <charset val="238"/>
    </font>
    <font>
      <i/>
      <sz val="10"/>
      <color theme="3"/>
      <name val="Calibri"/>
      <family val="2"/>
      <charset val="238"/>
    </font>
    <font>
      <i/>
      <u/>
      <sz val="8"/>
      <color theme="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3"/>
      <name val="Calibri"/>
      <family val="2"/>
      <charset val="238"/>
    </font>
    <font>
      <b/>
      <sz val="10"/>
      <color rgb="FFFFFF00"/>
      <name val="Arial"/>
      <family val="2"/>
      <charset val="238"/>
    </font>
    <font>
      <b/>
      <sz val="12"/>
      <color theme="5" tint="0.79998168889431442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4" fillId="0" borderId="0" xfId="0" applyFont="1" applyAlignment="1"/>
    <xf numFmtId="0" fontId="6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14" fontId="28" fillId="0" borderId="0" xfId="0" applyNumberFormat="1" applyFont="1" applyAlignment="1" applyProtection="1">
      <alignment horizontal="center"/>
    </xf>
    <xf numFmtId="0" fontId="28" fillId="0" borderId="0" xfId="0" applyFont="1" applyAlignment="1" applyProtection="1"/>
    <xf numFmtId="0" fontId="15" fillId="0" borderId="0" xfId="0" applyFont="1" applyAlignment="1" applyProtection="1">
      <alignment vertical="center"/>
    </xf>
    <xf numFmtId="14" fontId="28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164" fontId="5" fillId="0" borderId="0" xfId="0" applyNumberFormat="1" applyFont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vertical="center"/>
    </xf>
    <xf numFmtId="14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justify" vertical="top"/>
    </xf>
    <xf numFmtId="0" fontId="27" fillId="0" borderId="0" xfId="0" applyFont="1" applyAlignment="1" applyProtection="1">
      <alignment horizontal="center" vertical="top"/>
    </xf>
    <xf numFmtId="14" fontId="2" fillId="0" borderId="12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justify" vertical="top" wrapText="1"/>
    </xf>
    <xf numFmtId="0" fontId="21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/>
    </xf>
    <xf numFmtId="164" fontId="5" fillId="2" borderId="9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justify" vertical="top" wrapText="1"/>
    </xf>
    <xf numFmtId="164" fontId="5" fillId="4" borderId="2" xfId="0" applyNumberFormat="1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horizontal="left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justify" vertical="center" wrapText="1"/>
    </xf>
    <xf numFmtId="0" fontId="21" fillId="0" borderId="0" xfId="0" applyFont="1" applyAlignment="1" applyProtection="1">
      <alignment horizontal="justify" vertical="top" wrapText="1"/>
    </xf>
    <xf numFmtId="0" fontId="2" fillId="2" borderId="0" xfId="0" applyFont="1" applyFill="1" applyAlignment="1" applyProtection="1">
      <alignment horizontal="center" vertical="top"/>
    </xf>
    <xf numFmtId="0" fontId="1" fillId="0" borderId="0" xfId="0" applyFont="1" applyAlignment="1" applyProtection="1">
      <alignment horizontal="justify" vertical="center" wrapText="1"/>
    </xf>
    <xf numFmtId="0" fontId="18" fillId="2" borderId="0" xfId="0" applyFont="1" applyFill="1" applyAlignment="1" applyProtection="1">
      <alignment horizontal="center" vertical="center" wrapText="1"/>
    </xf>
    <xf numFmtId="4" fontId="0" fillId="0" borderId="0" xfId="0" applyNumberFormat="1"/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0" fillId="2" borderId="0" xfId="0" applyFont="1" applyFill="1" applyAlignment="1" applyProtection="1">
      <alignment vertical="center"/>
      <protection locked="0"/>
    </xf>
    <xf numFmtId="0" fontId="26" fillId="4" borderId="0" xfId="0" applyFont="1" applyFill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4" fontId="0" fillId="4" borderId="0" xfId="0" applyNumberFormat="1" applyFill="1" applyProtection="1">
      <protection locked="0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4" fontId="16" fillId="4" borderId="0" xfId="0" applyNumberFormat="1" applyFont="1" applyFill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4" borderId="0" xfId="0" applyFont="1" applyFill="1" applyAlignment="1" applyProtection="1">
      <alignment vertical="center"/>
      <protection locked="0"/>
    </xf>
    <xf numFmtId="4" fontId="4" fillId="4" borderId="0" xfId="0" applyNumberFormat="1" applyFont="1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23" fillId="2" borderId="0" xfId="0" applyFont="1" applyFill="1" applyAlignment="1" applyProtection="1">
      <alignment horizontal="center" wrapText="1"/>
    </xf>
    <xf numFmtId="0" fontId="5" fillId="4" borderId="0" xfId="0" applyFont="1" applyFill="1" applyAlignment="1" applyProtection="1">
      <alignment horizontal="left" vertical="center"/>
    </xf>
    <xf numFmtId="164" fontId="5" fillId="4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114299</xdr:rowOff>
    </xdr:from>
    <xdr:to>
      <xdr:col>2</xdr:col>
      <xdr:colOff>561975</xdr:colOff>
      <xdr:row>1</xdr:row>
      <xdr:rowOff>773391</xdr:rowOff>
    </xdr:to>
    <xdr:pic>
      <xdr:nvPicPr>
        <xdr:cNvPr id="2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299"/>
          <a:ext cx="657225" cy="85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29</xdr:row>
      <xdr:rowOff>280232</xdr:rowOff>
    </xdr:from>
    <xdr:to>
      <xdr:col>25</xdr:col>
      <xdr:colOff>475469</xdr:colOff>
      <xdr:row>37</xdr:row>
      <xdr:rowOff>323539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0975" y="8557457"/>
          <a:ext cx="5447519" cy="2167382"/>
        </a:xfrm>
        <a:prstGeom prst="rect">
          <a:avLst/>
        </a:prstGeom>
      </xdr:spPr>
    </xdr:pic>
    <xdr:clientData/>
  </xdr:twoCellAnchor>
  <xdr:twoCellAnchor editAs="oneCell">
    <xdr:from>
      <xdr:col>16</xdr:col>
      <xdr:colOff>457200</xdr:colOff>
      <xdr:row>6</xdr:row>
      <xdr:rowOff>77605</xdr:rowOff>
    </xdr:from>
    <xdr:to>
      <xdr:col>24</xdr:col>
      <xdr:colOff>476250</xdr:colOff>
      <xdr:row>20</xdr:row>
      <xdr:rowOff>276680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53825" y="2268355"/>
          <a:ext cx="4895850" cy="3609025"/>
        </a:xfrm>
        <a:prstGeom prst="rect">
          <a:avLst/>
        </a:prstGeom>
      </xdr:spPr>
    </xdr:pic>
    <xdr:clientData/>
  </xdr:twoCellAnchor>
  <xdr:twoCellAnchor editAs="oneCell">
    <xdr:from>
      <xdr:col>16</xdr:col>
      <xdr:colOff>459468</xdr:colOff>
      <xdr:row>21</xdr:row>
      <xdr:rowOff>38099</xdr:rowOff>
    </xdr:from>
    <xdr:to>
      <xdr:col>26</xdr:col>
      <xdr:colOff>75414</xdr:colOff>
      <xdr:row>27</xdr:row>
      <xdr:rowOff>180674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56093" y="5943599"/>
          <a:ext cx="5711946" cy="2180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view="pageBreakPreview" zoomScaleNormal="100" zoomScaleSheetLayoutView="100" workbookViewId="0">
      <selection activeCell="N30" sqref="N30"/>
    </sheetView>
  </sheetViews>
  <sheetFormatPr defaultColWidth="9.140625" defaultRowHeight="15.75" x14ac:dyDescent="0.25"/>
  <cols>
    <col min="1" max="1" width="3.42578125" style="1" customWidth="1"/>
    <col min="2" max="2" width="3.5703125" style="11" customWidth="1"/>
    <col min="3" max="3" width="9.140625" style="2" customWidth="1"/>
    <col min="4" max="4" width="3.85546875" style="2" customWidth="1"/>
    <col min="5" max="6" width="5.140625" style="2" customWidth="1"/>
    <col min="7" max="7" width="6.140625" style="2" customWidth="1"/>
    <col min="8" max="8" width="38.140625" style="2" customWidth="1"/>
    <col min="9" max="9" width="3.5703125" style="2" customWidth="1"/>
    <col min="10" max="10" width="5.7109375" style="2" customWidth="1"/>
    <col min="11" max="11" width="14.28515625" style="2" customWidth="1"/>
    <col min="12" max="12" width="16.140625" style="5" customWidth="1"/>
    <col min="13" max="13" width="4" style="2" customWidth="1"/>
    <col min="14" max="14" width="13.5703125" style="14" bestFit="1" customWidth="1"/>
    <col min="15" max="15" width="25.42578125" style="2" customWidth="1"/>
    <col min="16" max="16384" width="9.140625" style="2"/>
  </cols>
  <sheetData>
    <row r="1" spans="1:20" ht="15.75" customHeight="1" x14ac:dyDescent="0.25">
      <c r="A1" s="16"/>
      <c r="B1" s="79" t="s">
        <v>11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17"/>
      <c r="N1" s="18"/>
      <c r="O1" s="17"/>
      <c r="P1" s="17"/>
      <c r="Q1" s="17"/>
      <c r="R1" s="17"/>
      <c r="S1" s="17"/>
      <c r="T1" s="17"/>
    </row>
    <row r="2" spans="1:20" s="9" customFormat="1" ht="82.5" customHeight="1" x14ac:dyDescent="0.25">
      <c r="A2" s="19"/>
      <c r="B2" s="85" t="s">
        <v>27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20"/>
      <c r="N2" s="21"/>
      <c r="O2" s="20"/>
      <c r="P2" s="20"/>
      <c r="Q2" s="20"/>
      <c r="R2" s="20"/>
      <c r="S2" s="20"/>
      <c r="T2" s="20"/>
    </row>
    <row r="3" spans="1:20" customFormat="1" ht="18" customHeight="1" x14ac:dyDescent="0.25">
      <c r="C3" s="2"/>
      <c r="D3" s="86"/>
    </row>
    <row r="4" spans="1:20" customFormat="1" ht="18.75" customHeight="1" x14ac:dyDescent="0.25">
      <c r="A4" s="1"/>
      <c r="B4" s="87" t="s">
        <v>30</v>
      </c>
      <c r="C4" s="97"/>
      <c r="D4" s="2"/>
      <c r="E4" s="2"/>
      <c r="F4" s="88" t="s">
        <v>31</v>
      </c>
      <c r="G4" s="2"/>
      <c r="H4" s="88"/>
      <c r="I4" s="2"/>
      <c r="J4" s="100" t="s">
        <v>36</v>
      </c>
      <c r="K4" s="101">
        <v>44992785</v>
      </c>
    </row>
    <row r="5" spans="1:20" customFormat="1" ht="18.75" customHeight="1" x14ac:dyDescent="0.25">
      <c r="A5" s="1"/>
      <c r="B5" s="90"/>
      <c r="C5" s="98"/>
      <c r="D5" s="2"/>
      <c r="E5" s="2"/>
      <c r="F5" s="88" t="s">
        <v>32</v>
      </c>
      <c r="G5" s="91"/>
      <c r="H5" s="88"/>
      <c r="J5" s="89"/>
    </row>
    <row r="6" spans="1:20" customFormat="1" ht="18.75" customHeight="1" x14ac:dyDescent="0.25">
      <c r="A6" s="1"/>
      <c r="B6" s="90"/>
      <c r="C6" s="98"/>
      <c r="D6" s="2"/>
      <c r="E6" s="2"/>
      <c r="F6" s="1" t="s">
        <v>33</v>
      </c>
      <c r="G6" s="91"/>
      <c r="H6" s="1"/>
      <c r="J6" s="89"/>
    </row>
    <row r="7" spans="1:20" customFormat="1" ht="18.75" customHeight="1" x14ac:dyDescent="0.25">
      <c r="A7" s="1"/>
      <c r="B7" s="90"/>
      <c r="C7" s="98"/>
      <c r="D7" s="2"/>
      <c r="E7" s="2"/>
      <c r="F7" s="92"/>
      <c r="G7" s="91"/>
      <c r="H7" s="92"/>
      <c r="J7" s="89"/>
    </row>
    <row r="8" spans="1:20" customFormat="1" ht="18.75" customHeight="1" x14ac:dyDescent="0.25">
      <c r="A8" s="1"/>
      <c r="B8" s="93" t="s">
        <v>34</v>
      </c>
      <c r="C8" s="97"/>
      <c r="D8" s="2"/>
      <c r="E8" s="2"/>
      <c r="F8" s="94" t="s">
        <v>35</v>
      </c>
      <c r="G8" s="102"/>
      <c r="H8" s="94"/>
      <c r="I8" s="102"/>
      <c r="J8" s="99" t="s">
        <v>36</v>
      </c>
      <c r="K8" s="104"/>
    </row>
    <row r="9" spans="1:20" customFormat="1" ht="18.75" customHeight="1" x14ac:dyDescent="0.25">
      <c r="A9" s="1"/>
      <c r="B9" s="2"/>
      <c r="C9" s="2"/>
      <c r="D9" s="2"/>
      <c r="E9" s="2"/>
      <c r="F9" s="95" t="s">
        <v>37</v>
      </c>
      <c r="G9" s="96"/>
      <c r="H9" s="95"/>
      <c r="I9" s="103"/>
      <c r="J9" s="89"/>
    </row>
    <row r="10" spans="1:20" customFormat="1" ht="15" x14ac:dyDescent="0.25">
      <c r="D10" s="86"/>
    </row>
    <row r="12" spans="1:20" s="10" customFormat="1" ht="31.5" customHeight="1" x14ac:dyDescent="0.25">
      <c r="A12" s="22"/>
      <c r="B12" s="80" t="s">
        <v>2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23"/>
      <c r="N12" s="76" t="s">
        <v>23</v>
      </c>
      <c r="O12" s="77"/>
      <c r="P12" s="23"/>
      <c r="Q12" s="23"/>
      <c r="R12" s="23"/>
      <c r="S12" s="23"/>
      <c r="T12" s="23"/>
    </row>
    <row r="13" spans="1:20" ht="31.5" customHeight="1" x14ac:dyDescent="0.2">
      <c r="A13" s="16"/>
      <c r="B13" s="83" t="s">
        <v>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7"/>
      <c r="N13" s="24"/>
      <c r="O13" s="25"/>
      <c r="P13" s="17"/>
      <c r="Q13" s="17"/>
      <c r="R13" s="17"/>
      <c r="S13" s="17"/>
      <c r="T13" s="17"/>
    </row>
    <row r="14" spans="1:20" s="6" customFormat="1" ht="14.25" customHeight="1" x14ac:dyDescent="0.25">
      <c r="A14" s="26"/>
      <c r="B14" s="81" t="s">
        <v>28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26"/>
      <c r="N14" s="27"/>
      <c r="O14" s="28"/>
      <c r="P14" s="26"/>
      <c r="Q14" s="26"/>
      <c r="R14" s="26"/>
      <c r="S14" s="26"/>
      <c r="T14" s="26"/>
    </row>
    <row r="15" spans="1:20" ht="14.25" customHeight="1" x14ac:dyDescent="0.25">
      <c r="A15" s="29"/>
      <c r="B15" s="30" t="s">
        <v>20</v>
      </c>
      <c r="C15" s="20"/>
      <c r="D15" s="20"/>
      <c r="E15" s="20"/>
      <c r="F15" s="20"/>
      <c r="G15" s="20"/>
      <c r="H15" s="20"/>
      <c r="I15" s="20"/>
      <c r="J15" s="20"/>
      <c r="K15" s="20"/>
      <c r="L15" s="31"/>
      <c r="M15" s="17"/>
      <c r="N15" s="27"/>
      <c r="O15" s="28"/>
      <c r="P15" s="17"/>
      <c r="Q15" s="17"/>
      <c r="R15" s="17"/>
      <c r="S15" s="17"/>
      <c r="T15" s="17"/>
    </row>
    <row r="16" spans="1:20" ht="14.25" customHeight="1" x14ac:dyDescent="0.25">
      <c r="A16" s="29"/>
      <c r="B16" s="32"/>
      <c r="C16" s="20"/>
      <c r="D16" s="20"/>
      <c r="E16" s="20"/>
      <c r="F16" s="20"/>
      <c r="G16" s="20"/>
      <c r="H16" s="20"/>
      <c r="I16" s="20"/>
      <c r="J16" s="20"/>
      <c r="K16" s="20"/>
      <c r="L16" s="31"/>
      <c r="M16" s="17"/>
      <c r="N16" s="27"/>
      <c r="O16" s="28"/>
      <c r="P16" s="17"/>
      <c r="Q16" s="17"/>
      <c r="R16" s="17"/>
      <c r="S16" s="17"/>
      <c r="T16" s="17"/>
    </row>
    <row r="17" spans="1:20" ht="15" customHeight="1" thickBot="1" x14ac:dyDescent="0.3">
      <c r="A17" s="29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1"/>
      <c r="M17" s="17"/>
      <c r="N17" s="35" t="s">
        <v>24</v>
      </c>
      <c r="O17" s="17"/>
      <c r="P17" s="17"/>
      <c r="Q17" s="17"/>
      <c r="R17" s="17"/>
      <c r="S17" s="17"/>
      <c r="T17" s="17"/>
    </row>
    <row r="18" spans="1:20" s="1" customFormat="1" ht="22.5" customHeight="1" thickBot="1" x14ac:dyDescent="0.3">
      <c r="A18" s="16"/>
      <c r="B18" s="36"/>
      <c r="C18" s="37"/>
      <c r="D18" s="37"/>
      <c r="E18" s="38" t="s">
        <v>12</v>
      </c>
      <c r="F18" s="39">
        <f>D20+D24+D30</f>
        <v>170</v>
      </c>
      <c r="G18" s="37" t="s">
        <v>21</v>
      </c>
      <c r="H18" s="37"/>
      <c r="I18" s="37"/>
      <c r="J18" s="37"/>
      <c r="K18" s="37"/>
      <c r="L18" s="40"/>
      <c r="M18" s="16"/>
      <c r="N18" s="41">
        <v>45657</v>
      </c>
      <c r="O18" s="16" t="s">
        <v>17</v>
      </c>
      <c r="P18" s="16"/>
      <c r="Q18" s="16"/>
      <c r="R18" s="16"/>
      <c r="S18" s="16"/>
      <c r="T18" s="16"/>
    </row>
    <row r="19" spans="1:20" x14ac:dyDescent="0.25">
      <c r="A19" s="16"/>
      <c r="B19" s="33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17"/>
      <c r="N19" s="18"/>
      <c r="O19" s="17"/>
      <c r="P19" s="17"/>
      <c r="Q19" s="17"/>
      <c r="R19" s="17"/>
      <c r="S19" s="17"/>
      <c r="T19" s="17"/>
    </row>
    <row r="20" spans="1:20" s="1" customFormat="1" ht="22.5" customHeight="1" x14ac:dyDescent="0.25">
      <c r="A20" s="42"/>
      <c r="B20" s="43" t="s">
        <v>5</v>
      </c>
      <c r="C20" s="44"/>
      <c r="D20" s="45">
        <v>60</v>
      </c>
      <c r="E20" s="46" t="s">
        <v>7</v>
      </c>
      <c r="F20" s="46"/>
      <c r="G20" s="46"/>
      <c r="H20" s="47" t="s">
        <v>6</v>
      </c>
      <c r="I20" s="47"/>
      <c r="J20" s="47"/>
      <c r="K20" s="47"/>
      <c r="L20" s="8">
        <v>0</v>
      </c>
      <c r="M20" s="16"/>
      <c r="N20" s="41">
        <f>N18+D20</f>
        <v>45717</v>
      </c>
      <c r="O20" s="16"/>
      <c r="P20" s="16"/>
      <c r="Q20" s="16"/>
      <c r="R20" s="16"/>
      <c r="S20" s="16"/>
      <c r="T20" s="16"/>
    </row>
    <row r="21" spans="1:20" s="1" customFormat="1" ht="24" customHeight="1" x14ac:dyDescent="0.25">
      <c r="A21" s="16"/>
      <c r="B21" s="48"/>
      <c r="C21" s="49" t="s">
        <v>29</v>
      </c>
      <c r="D21" s="35"/>
      <c r="E21" s="35"/>
      <c r="F21" s="35"/>
      <c r="G21" s="35"/>
      <c r="H21" s="35"/>
      <c r="I21" s="35"/>
      <c r="J21" s="35"/>
      <c r="K21" s="35"/>
      <c r="L21" s="50"/>
      <c r="M21" s="16"/>
      <c r="N21" s="51"/>
      <c r="O21" s="16"/>
      <c r="P21" s="16"/>
      <c r="Q21" s="16"/>
      <c r="R21" s="16"/>
      <c r="S21" s="16"/>
      <c r="T21" s="16"/>
    </row>
    <row r="22" spans="1:20" s="1" customFormat="1" ht="28.5" customHeight="1" x14ac:dyDescent="0.25">
      <c r="A22" s="16"/>
      <c r="B22" s="52" t="s">
        <v>4</v>
      </c>
      <c r="C22" s="84" t="s">
        <v>38</v>
      </c>
      <c r="D22" s="84"/>
      <c r="E22" s="84"/>
      <c r="F22" s="84"/>
      <c r="G22" s="84"/>
      <c r="H22" s="84"/>
      <c r="I22" s="84"/>
      <c r="J22" s="84"/>
      <c r="K22" s="84"/>
      <c r="L22" s="84"/>
      <c r="M22" s="16"/>
      <c r="N22" s="51"/>
      <c r="O22" s="16"/>
      <c r="P22" s="16"/>
      <c r="Q22" s="16"/>
      <c r="R22" s="16"/>
      <c r="S22" s="16"/>
      <c r="T22" s="16"/>
    </row>
    <row r="23" spans="1:20" s="13" customFormat="1" ht="40.5" customHeight="1" x14ac:dyDescent="0.25">
      <c r="A23" s="53"/>
      <c r="B23" s="54" t="s">
        <v>4</v>
      </c>
      <c r="C23" s="82" t="s">
        <v>47</v>
      </c>
      <c r="D23" s="82"/>
      <c r="E23" s="82"/>
      <c r="F23" s="82"/>
      <c r="G23" s="82"/>
      <c r="H23" s="82"/>
      <c r="I23" s="82"/>
      <c r="J23" s="82"/>
      <c r="K23" s="82"/>
      <c r="L23" s="82"/>
      <c r="M23" s="53"/>
      <c r="N23" s="55"/>
      <c r="O23" s="53"/>
      <c r="P23" s="53"/>
      <c r="Q23" s="53"/>
      <c r="R23" s="53"/>
      <c r="S23" s="53"/>
      <c r="T23" s="53"/>
    </row>
    <row r="24" spans="1:20" s="1" customFormat="1" ht="22.5" customHeight="1" x14ac:dyDescent="0.25">
      <c r="A24" s="42"/>
      <c r="B24" s="43" t="s">
        <v>15</v>
      </c>
      <c r="C24" s="44"/>
      <c r="D24" s="45">
        <v>60</v>
      </c>
      <c r="E24" s="46" t="s">
        <v>7</v>
      </c>
      <c r="F24" s="46"/>
      <c r="G24" s="46"/>
      <c r="H24" s="47" t="s">
        <v>9</v>
      </c>
      <c r="I24" s="47"/>
      <c r="J24" s="47"/>
      <c r="K24" s="47"/>
      <c r="L24" s="8">
        <v>0</v>
      </c>
      <c r="M24" s="16"/>
      <c r="N24" s="41">
        <f>N20+D24</f>
        <v>45777</v>
      </c>
      <c r="O24" s="16"/>
      <c r="P24" s="16"/>
      <c r="Q24" s="16"/>
      <c r="R24" s="16"/>
      <c r="S24" s="16"/>
      <c r="T24" s="16"/>
    </row>
    <row r="25" spans="1:20" s="1" customFormat="1" ht="24" customHeight="1" x14ac:dyDescent="0.25">
      <c r="A25" s="16"/>
      <c r="B25" s="48"/>
      <c r="C25" s="49" t="s">
        <v>10</v>
      </c>
      <c r="D25" s="35"/>
      <c r="E25" s="35"/>
      <c r="F25" s="35"/>
      <c r="G25" s="35"/>
      <c r="H25" s="35"/>
      <c r="I25" s="35"/>
      <c r="J25" s="35"/>
      <c r="K25" s="35"/>
      <c r="L25" s="50"/>
      <c r="M25" s="16"/>
      <c r="N25" s="51"/>
      <c r="O25" s="16"/>
      <c r="P25" s="16"/>
      <c r="Q25" s="16"/>
      <c r="R25" s="16"/>
      <c r="S25" s="16"/>
      <c r="T25" s="16"/>
    </row>
    <row r="26" spans="1:20" s="1" customFormat="1" ht="16.5" customHeight="1" x14ac:dyDescent="0.25">
      <c r="A26" s="16"/>
      <c r="B26" s="56" t="s">
        <v>4</v>
      </c>
      <c r="C26" s="84" t="s">
        <v>42</v>
      </c>
      <c r="D26" s="84"/>
      <c r="E26" s="84"/>
      <c r="F26" s="84"/>
      <c r="G26" s="84"/>
      <c r="H26" s="84"/>
      <c r="I26" s="84"/>
      <c r="J26" s="84"/>
      <c r="K26" s="84"/>
      <c r="L26" s="84"/>
      <c r="M26" s="16"/>
      <c r="N26" s="51"/>
      <c r="O26" s="16"/>
      <c r="P26" s="16"/>
      <c r="Q26" s="16"/>
      <c r="R26" s="16"/>
      <c r="S26" s="16"/>
      <c r="T26" s="16"/>
    </row>
    <row r="27" spans="1:20" s="1" customFormat="1" ht="28.5" customHeight="1" x14ac:dyDescent="0.25">
      <c r="A27" s="16"/>
      <c r="B27" s="52" t="s">
        <v>4</v>
      </c>
      <c r="C27" s="84" t="s">
        <v>43</v>
      </c>
      <c r="D27" s="84"/>
      <c r="E27" s="84"/>
      <c r="F27" s="84"/>
      <c r="G27" s="84"/>
      <c r="H27" s="84"/>
      <c r="I27" s="84"/>
      <c r="J27" s="84"/>
      <c r="K27" s="84"/>
      <c r="L27" s="84"/>
      <c r="M27" s="16"/>
      <c r="N27" s="51"/>
      <c r="O27" s="16"/>
      <c r="P27" s="16"/>
      <c r="Q27" s="16"/>
      <c r="R27" s="16"/>
      <c r="S27" s="16"/>
      <c r="T27" s="16"/>
    </row>
    <row r="28" spans="1:20" s="1" customFormat="1" ht="39.75" customHeight="1" x14ac:dyDescent="0.25">
      <c r="A28" s="16"/>
      <c r="B28" s="52" t="s">
        <v>4</v>
      </c>
      <c r="C28" s="84" t="s">
        <v>46</v>
      </c>
      <c r="D28" s="84"/>
      <c r="E28" s="84"/>
      <c r="F28" s="84"/>
      <c r="G28" s="84"/>
      <c r="H28" s="84"/>
      <c r="I28" s="84"/>
      <c r="J28" s="84"/>
      <c r="K28" s="84"/>
      <c r="L28" s="84"/>
      <c r="M28" s="16"/>
      <c r="N28" s="51"/>
      <c r="O28" s="16"/>
      <c r="P28" s="16"/>
      <c r="Q28" s="16"/>
      <c r="R28" s="16"/>
      <c r="S28" s="16"/>
      <c r="T28" s="16"/>
    </row>
    <row r="29" spans="1:20" s="13" customFormat="1" ht="26.25" customHeight="1" thickBot="1" x14ac:dyDescent="0.3">
      <c r="A29" s="53"/>
      <c r="B29" s="59" t="s">
        <v>4</v>
      </c>
      <c r="C29" s="82" t="s">
        <v>44</v>
      </c>
      <c r="D29" s="82"/>
      <c r="E29" s="82"/>
      <c r="F29" s="82"/>
      <c r="G29" s="82"/>
      <c r="H29" s="82"/>
      <c r="I29" s="82"/>
      <c r="J29" s="82"/>
      <c r="K29" s="82"/>
      <c r="L29" s="82"/>
      <c r="M29" s="53"/>
      <c r="N29" s="55"/>
      <c r="O29" s="53"/>
      <c r="P29" s="53"/>
      <c r="Q29" s="53"/>
      <c r="R29" s="53"/>
      <c r="S29" s="53"/>
      <c r="T29" s="53"/>
    </row>
    <row r="30" spans="1:20" s="1" customFormat="1" ht="22.5" customHeight="1" thickBot="1" x14ac:dyDescent="0.3">
      <c r="A30" s="42"/>
      <c r="B30" s="43" t="s">
        <v>16</v>
      </c>
      <c r="C30" s="44"/>
      <c r="D30" s="45">
        <v>50</v>
      </c>
      <c r="E30" s="46" t="s">
        <v>7</v>
      </c>
      <c r="F30" s="46"/>
      <c r="G30" s="46"/>
      <c r="H30" s="47" t="s">
        <v>8</v>
      </c>
      <c r="I30" s="47"/>
      <c r="J30" s="47"/>
      <c r="K30" s="47"/>
      <c r="L30" s="8">
        <v>0</v>
      </c>
      <c r="M30" s="16"/>
      <c r="N30" s="60">
        <f>N24+D30</f>
        <v>45827</v>
      </c>
      <c r="O30" s="28" t="s">
        <v>45</v>
      </c>
      <c r="P30" s="16"/>
      <c r="Q30" s="16"/>
      <c r="R30" s="16"/>
      <c r="S30" s="16"/>
      <c r="T30" s="16"/>
    </row>
    <row r="31" spans="1:20" s="1" customFormat="1" ht="24" customHeight="1" x14ac:dyDescent="0.25">
      <c r="A31" s="16"/>
      <c r="B31" s="48"/>
      <c r="C31" s="49" t="s">
        <v>40</v>
      </c>
      <c r="D31" s="35"/>
      <c r="E31" s="35"/>
      <c r="F31" s="35"/>
      <c r="G31" s="35"/>
      <c r="H31" s="35"/>
      <c r="I31" s="35"/>
      <c r="J31" s="35"/>
      <c r="K31" s="35"/>
      <c r="L31" s="50"/>
      <c r="M31" s="16"/>
      <c r="N31" s="51"/>
      <c r="O31" s="16"/>
      <c r="P31" s="16"/>
      <c r="Q31" s="16"/>
      <c r="R31" s="16"/>
      <c r="S31" s="16"/>
      <c r="T31" s="16"/>
    </row>
    <row r="32" spans="1:20" s="1" customFormat="1" ht="27" customHeight="1" x14ac:dyDescent="0.25">
      <c r="A32" s="16"/>
      <c r="B32" s="52" t="s">
        <v>4</v>
      </c>
      <c r="C32" s="71" t="s">
        <v>19</v>
      </c>
      <c r="D32" s="71"/>
      <c r="E32" s="71"/>
      <c r="F32" s="71"/>
      <c r="G32" s="71"/>
      <c r="H32" s="71"/>
      <c r="I32" s="71"/>
      <c r="J32" s="71"/>
      <c r="K32" s="71"/>
      <c r="L32" s="71"/>
      <c r="M32" s="16"/>
      <c r="N32" s="51"/>
      <c r="O32" s="16"/>
      <c r="P32" s="16"/>
      <c r="Q32" s="16"/>
      <c r="R32" s="16"/>
      <c r="S32" s="16"/>
      <c r="T32" s="16"/>
    </row>
    <row r="33" spans="1:20" s="1" customFormat="1" ht="16.5" customHeight="1" x14ac:dyDescent="0.25">
      <c r="A33" s="16"/>
      <c r="B33" s="56" t="s">
        <v>4</v>
      </c>
      <c r="C33" s="57" t="s">
        <v>1</v>
      </c>
      <c r="D33" s="58"/>
      <c r="E33" s="58"/>
      <c r="F33" s="58"/>
      <c r="G33" s="58"/>
      <c r="H33" s="58"/>
      <c r="I33" s="58"/>
      <c r="J33" s="58"/>
      <c r="K33" s="58"/>
      <c r="L33" s="31"/>
      <c r="M33" s="16"/>
      <c r="N33" s="51"/>
      <c r="O33" s="16"/>
      <c r="P33" s="16"/>
      <c r="Q33" s="16"/>
      <c r="R33" s="16"/>
      <c r="S33" s="16"/>
      <c r="T33" s="16"/>
    </row>
    <row r="34" spans="1:20" s="13" customFormat="1" ht="26.25" customHeight="1" x14ac:dyDescent="0.25">
      <c r="A34" s="53"/>
      <c r="B34" s="54" t="s">
        <v>4</v>
      </c>
      <c r="C34" s="82" t="s">
        <v>41</v>
      </c>
      <c r="D34" s="82"/>
      <c r="E34" s="82"/>
      <c r="F34" s="82"/>
      <c r="G34" s="82"/>
      <c r="H34" s="82"/>
      <c r="I34" s="82"/>
      <c r="J34" s="82"/>
      <c r="K34" s="82"/>
      <c r="L34" s="82"/>
      <c r="M34" s="53"/>
      <c r="N34" s="55"/>
      <c r="O34" s="53"/>
      <c r="P34" s="53"/>
      <c r="Q34" s="53"/>
      <c r="R34" s="53"/>
      <c r="S34" s="53"/>
      <c r="T34" s="53"/>
    </row>
    <row r="35" spans="1:20" s="13" customFormat="1" ht="28.5" customHeight="1" x14ac:dyDescent="0.2">
      <c r="A35" s="53"/>
      <c r="B35" s="54"/>
      <c r="C35" s="61"/>
      <c r="D35" s="61"/>
      <c r="E35" s="61"/>
      <c r="F35" s="61"/>
      <c r="G35" s="61"/>
      <c r="H35" s="61"/>
      <c r="I35" s="61"/>
      <c r="J35" s="61"/>
      <c r="K35" s="105" t="s">
        <v>13</v>
      </c>
      <c r="L35" s="61"/>
      <c r="M35" s="53"/>
      <c r="N35" s="55"/>
      <c r="O35" s="53"/>
      <c r="P35" s="53"/>
      <c r="Q35" s="53"/>
      <c r="R35" s="53"/>
      <c r="S35" s="53"/>
      <c r="T35" s="53"/>
    </row>
    <row r="36" spans="1:20" s="13" customFormat="1" ht="10.5" customHeight="1" x14ac:dyDescent="0.25">
      <c r="A36" s="53"/>
      <c r="B36" s="62"/>
      <c r="C36" s="75" t="s">
        <v>26</v>
      </c>
      <c r="D36" s="75"/>
      <c r="E36" s="75"/>
      <c r="F36" s="75"/>
      <c r="G36" s="75"/>
      <c r="H36" s="75"/>
      <c r="I36" s="74">
        <v>7</v>
      </c>
      <c r="J36" s="106" t="s">
        <v>14</v>
      </c>
      <c r="K36" s="107">
        <v>0</v>
      </c>
      <c r="L36" s="72">
        <f>I36*K36</f>
        <v>0</v>
      </c>
      <c r="M36" s="53"/>
      <c r="N36" s="55"/>
      <c r="O36" s="53"/>
      <c r="P36" s="53"/>
      <c r="Q36" s="53"/>
      <c r="R36" s="53"/>
      <c r="S36" s="53"/>
      <c r="T36" s="53"/>
    </row>
    <row r="37" spans="1:20" s="1" customFormat="1" ht="12" customHeight="1" x14ac:dyDescent="0.25">
      <c r="A37" s="42"/>
      <c r="B37" s="63"/>
      <c r="C37" s="75"/>
      <c r="D37" s="75"/>
      <c r="E37" s="75"/>
      <c r="F37" s="75"/>
      <c r="G37" s="75"/>
      <c r="H37" s="75"/>
      <c r="I37" s="74"/>
      <c r="J37" s="106"/>
      <c r="K37" s="107"/>
      <c r="L37" s="73"/>
      <c r="M37" s="16"/>
      <c r="N37" s="51"/>
      <c r="O37" s="16"/>
      <c r="P37" s="16"/>
      <c r="Q37" s="16"/>
      <c r="R37" s="16"/>
      <c r="S37" s="16"/>
      <c r="T37" s="16"/>
    </row>
    <row r="38" spans="1:20" s="1" customFormat="1" ht="26.25" customHeight="1" x14ac:dyDescent="0.25">
      <c r="A38" s="16"/>
      <c r="B38" s="52" t="s">
        <v>4</v>
      </c>
      <c r="C38" s="71" t="s">
        <v>39</v>
      </c>
      <c r="D38" s="71"/>
      <c r="E38" s="71"/>
      <c r="F38" s="71"/>
      <c r="G38" s="71"/>
      <c r="H38" s="71"/>
      <c r="I38" s="71"/>
      <c r="J38" s="71"/>
      <c r="K38" s="71"/>
      <c r="L38" s="71"/>
      <c r="M38" s="16"/>
      <c r="N38" s="51"/>
      <c r="O38" s="16"/>
      <c r="P38" s="16"/>
      <c r="Q38" s="16"/>
      <c r="R38" s="16"/>
      <c r="S38" s="16"/>
      <c r="T38" s="16"/>
    </row>
    <row r="39" spans="1:20" s="1" customFormat="1" ht="18" customHeight="1" thickBot="1" x14ac:dyDescent="0.3">
      <c r="A39" s="16"/>
      <c r="B39" s="48"/>
      <c r="C39" s="35"/>
      <c r="D39" s="35"/>
      <c r="E39" s="35"/>
      <c r="F39" s="35"/>
      <c r="G39" s="35"/>
      <c r="H39" s="35"/>
      <c r="I39" s="35"/>
      <c r="J39" s="35"/>
      <c r="K39" s="35"/>
      <c r="L39" s="50"/>
      <c r="M39" s="16"/>
      <c r="N39" s="51"/>
      <c r="O39" s="16"/>
      <c r="P39" s="16"/>
      <c r="Q39" s="16"/>
      <c r="R39" s="16"/>
      <c r="S39" s="16"/>
      <c r="T39" s="16"/>
    </row>
    <row r="40" spans="1:20" s="1" customFormat="1" ht="22.5" customHeight="1" thickTop="1" thickBot="1" x14ac:dyDescent="0.3">
      <c r="A40" s="42"/>
      <c r="B40" s="64" t="s">
        <v>18</v>
      </c>
      <c r="C40" s="65"/>
      <c r="D40" s="65"/>
      <c r="E40" s="65"/>
      <c r="F40" s="65"/>
      <c r="G40" s="65"/>
      <c r="H40" s="65"/>
      <c r="I40" s="65"/>
      <c r="J40" s="65"/>
      <c r="K40" s="65"/>
      <c r="L40" s="66">
        <f>SUM(L20:L39)</f>
        <v>0</v>
      </c>
      <c r="M40" s="16"/>
      <c r="N40" s="51"/>
      <c r="O40" s="16"/>
      <c r="P40" s="16"/>
      <c r="Q40" s="16"/>
      <c r="R40" s="16"/>
      <c r="S40" s="16"/>
      <c r="T40" s="16"/>
    </row>
    <row r="41" spans="1:20" ht="26.25" customHeight="1" thickTop="1" x14ac:dyDescent="0.2">
      <c r="A41" s="29"/>
      <c r="B41" s="33"/>
      <c r="C41" s="67" t="s">
        <v>0</v>
      </c>
      <c r="D41" s="68"/>
      <c r="E41" s="68"/>
      <c r="F41" s="68"/>
      <c r="G41" s="68"/>
      <c r="H41" s="68"/>
      <c r="I41" s="68"/>
      <c r="J41" s="68"/>
      <c r="K41" s="68"/>
      <c r="L41" s="31"/>
      <c r="M41" s="17"/>
      <c r="N41" s="18"/>
      <c r="O41" s="17"/>
      <c r="P41" s="17"/>
      <c r="Q41" s="17"/>
      <c r="R41" s="17"/>
      <c r="S41" s="17"/>
      <c r="T41" s="17"/>
    </row>
    <row r="42" spans="1:20" s="1" customFormat="1" ht="14.25" customHeight="1" x14ac:dyDescent="0.25">
      <c r="A42" s="69"/>
      <c r="B42" s="70"/>
      <c r="C42" s="16" t="s">
        <v>25</v>
      </c>
      <c r="D42" s="16"/>
      <c r="E42" s="16"/>
      <c r="F42" s="16"/>
      <c r="G42" s="16"/>
      <c r="H42" s="16"/>
      <c r="I42" s="16"/>
      <c r="J42" s="16"/>
      <c r="K42" s="16"/>
      <c r="L42" s="50"/>
      <c r="M42" s="16"/>
      <c r="N42" s="51"/>
      <c r="O42" s="16"/>
      <c r="P42" s="16"/>
      <c r="Q42" s="16"/>
      <c r="R42" s="16"/>
      <c r="S42" s="16"/>
      <c r="T42" s="16"/>
    </row>
    <row r="43" spans="1:20" s="1" customFormat="1" ht="41.25" customHeight="1" x14ac:dyDescent="0.25">
      <c r="A43" s="16"/>
      <c r="B43" s="52"/>
      <c r="C43" s="71" t="s">
        <v>22</v>
      </c>
      <c r="D43" s="71"/>
      <c r="E43" s="71"/>
      <c r="F43" s="71"/>
      <c r="G43" s="71"/>
      <c r="H43" s="71"/>
      <c r="I43" s="71"/>
      <c r="J43" s="71"/>
      <c r="K43" s="71"/>
      <c r="L43" s="71"/>
      <c r="M43" s="16"/>
      <c r="N43" s="51"/>
      <c r="O43" s="16"/>
      <c r="P43" s="16"/>
      <c r="Q43" s="16"/>
      <c r="R43" s="16"/>
      <c r="S43" s="16"/>
      <c r="T43" s="16"/>
    </row>
    <row r="44" spans="1:20" s="1" customFormat="1" ht="14.25" customHeight="1" x14ac:dyDescent="0.25">
      <c r="A44" s="3"/>
      <c r="B44" s="12"/>
      <c r="L44" s="7"/>
      <c r="N44" s="15"/>
    </row>
    <row r="47" spans="1:20" x14ac:dyDescent="0.25">
      <c r="C47" s="4"/>
      <c r="D47" s="4"/>
      <c r="E47" s="4"/>
      <c r="F47" s="4"/>
      <c r="G47" s="4"/>
      <c r="H47" s="4"/>
      <c r="I47" s="4"/>
      <c r="J47" s="4"/>
      <c r="K47" s="4"/>
    </row>
  </sheetData>
  <sheetProtection password="C014" sheet="1" objects="1" scenarios="1" sort="0" autoFilter="0"/>
  <mergeCells count="21">
    <mergeCell ref="K36:K37"/>
    <mergeCell ref="C43:L43"/>
    <mergeCell ref="N12:O12"/>
    <mergeCell ref="B2:L2"/>
    <mergeCell ref="B1:L1"/>
    <mergeCell ref="B12:L12"/>
    <mergeCell ref="B14:L14"/>
    <mergeCell ref="C23:L23"/>
    <mergeCell ref="C29:L29"/>
    <mergeCell ref="B13:L13"/>
    <mergeCell ref="C32:L32"/>
    <mergeCell ref="C34:L34"/>
    <mergeCell ref="C26:L26"/>
    <mergeCell ref="C28:L28"/>
    <mergeCell ref="C22:L22"/>
    <mergeCell ref="C27:L27"/>
    <mergeCell ref="C38:L38"/>
    <mergeCell ref="L36:L37"/>
    <mergeCell ref="I36:I37"/>
    <mergeCell ref="J36:J37"/>
    <mergeCell ref="C36:H37"/>
  </mergeCells>
  <pageMargins left="0.63" right="0.47244094488188981" top="0.62992125984251968" bottom="0.51181102362204722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2023-02-27T10:03:38Z</cp:lastPrinted>
  <dcterms:created xsi:type="dcterms:W3CDTF">2019-12-02T10:11:04Z</dcterms:created>
  <dcterms:modified xsi:type="dcterms:W3CDTF">2024-11-11T10:51:15Z</dcterms:modified>
</cp:coreProperties>
</file>