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95" yWindow="675" windowWidth="23115" windowHeight="158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<sst xmlns="http://schemas.openxmlformats.org/spreadsheetml/2006/main" count="28" uniqueCount="25">
  <si>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Krycí list číselně vyjádřitelných kritérií hodnocení</t>
  </si>
  <si>
    <t>takto označené položky vyplňuje účastník zadávacího řízení</t>
  </si>
  <si>
    <t>razítko a podpis účastníka zadávacího řízení</t>
  </si>
  <si>
    <t xml:space="preserve">Ceník prací při provádění údržby VPN </t>
  </si>
  <si>
    <t>Pokos</t>
  </si>
  <si>
    <t>cena bez DPH</t>
  </si>
  <si>
    <t>DPH</t>
  </si>
  <si>
    <t>cena vč. DPH</t>
  </si>
  <si>
    <t>cena za 1 m2</t>
  </si>
  <si>
    <t>cena za II. četnost (kolo):</t>
  </si>
  <si>
    <t>cena za V. četnost (kolo):</t>
  </si>
  <si>
    <t>cena za III. četnost (kolo):</t>
  </si>
  <si>
    <t>cena za I. četnost (kolo):</t>
  </si>
  <si>
    <t>cena za IV. četnost (kolo):</t>
  </si>
  <si>
    <t>Stříhání živých plotů</t>
  </si>
  <si>
    <t>cena za 1 bm:</t>
  </si>
  <si>
    <t>Podzimní výhrab listí</t>
  </si>
  <si>
    <t>cena za jednu četnost (kolo):</t>
  </si>
  <si>
    <t>Cena celkem za 1 rok:</t>
  </si>
  <si>
    <t>výměra (m2)</t>
  </si>
  <si>
    <t>Údržba tzv. volných neudržovaných ploch na území městské části Brno - střed</t>
  </si>
  <si>
    <t>Datum ………………………</t>
  </si>
  <si>
    <t>Cena celkem za 4 roky:</t>
  </si>
  <si>
    <t>údaj, který bude předmětem hodnocení nabídky , údaj uvedený v článku VI. Návrhu smlouvy o dílo</t>
  </si>
  <si>
    <t>údaj uvedený v článku VII. Návrhu smlouvy o dílo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</si>
</sst>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0">
    <font>
      <sz val="10"/>
      <color theme="1"/>
      <name val="Palatino Linotype"/>
      <family val="2"/>
    </font>
    <font>
      <sz val="10"/>
      <color indexed="8"/>
      <name val="Palatino Linotype"/>
      <family val="2"/>
    </font>
    <font>
      <sz val="10"/>
      <color indexed="9"/>
      <name val="Palatino Linotype"/>
      <family val="2"/>
    </font>
    <font>
      <b/>
      <sz val="10"/>
      <color indexed="8"/>
      <name val="Palatino Linotype"/>
      <family val="2"/>
    </font>
    <font>
      <sz val="10"/>
      <color indexed="14"/>
      <name val="Palatino Linotype"/>
      <family val="2"/>
    </font>
    <font>
      <b/>
      <sz val="10"/>
      <color indexed="9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b/>
      <sz val="18"/>
      <color indexed="62"/>
      <name val="Cambria"/>
      <family val="2"/>
    </font>
    <font>
      <sz val="10"/>
      <color indexed="60"/>
      <name val="Palatino Linotype"/>
      <family val="2"/>
    </font>
    <font>
      <sz val="10"/>
      <color indexed="52"/>
      <name val="Palatino Linotype"/>
      <family val="2"/>
    </font>
    <font>
      <sz val="10"/>
      <color indexed="17"/>
      <name val="Palatino Linotype"/>
      <family val="2"/>
    </font>
    <font>
      <sz val="10"/>
      <color indexed="10"/>
      <name val="Palatino Linotype"/>
      <family val="2"/>
    </font>
    <font>
      <sz val="10"/>
      <color indexed="62"/>
      <name val="Palatino Linotype"/>
      <family val="2"/>
    </font>
    <font>
      <b/>
      <sz val="10"/>
      <color indexed="52"/>
      <name val="Palatino Linotype"/>
      <family val="2"/>
    </font>
    <font>
      <b/>
      <sz val="10"/>
      <color indexed="63"/>
      <name val="Palatino Linotype"/>
      <family val="2"/>
    </font>
    <font>
      <i/>
      <sz val="10"/>
      <color indexed="23"/>
      <name val="Palatino Linotype"/>
      <family val="2"/>
    </font>
    <font>
      <b/>
      <u val="single"/>
      <sz val="10"/>
      <color indexed="8"/>
      <name val="Palatino Linotype"/>
      <family val="1"/>
    </font>
    <font>
      <b/>
      <sz val="16"/>
      <color indexed="8"/>
      <name val="Palatino Linotype"/>
      <family val="1"/>
    </font>
    <font>
      <b/>
      <sz val="12"/>
      <color indexed="8"/>
      <name val="Palatino Linotype"/>
      <family val="0"/>
    </font>
    <font>
      <sz val="10"/>
      <color theme="0"/>
      <name val="Palatino Linotype"/>
      <family val="2"/>
    </font>
    <font>
      <b/>
      <sz val="10"/>
      <color theme="1"/>
      <name val="Palatino Linotype"/>
      <family val="2"/>
    </font>
    <font>
      <sz val="10"/>
      <color rgb="FF9C0006"/>
      <name val="Palatino Linotype"/>
      <family val="2"/>
    </font>
    <font>
      <b/>
      <sz val="10"/>
      <color theme="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b/>
      <sz val="18"/>
      <color theme="3"/>
      <name val="Cambria"/>
      <family val="2"/>
    </font>
    <font>
      <sz val="10"/>
      <color rgb="FF9C6500"/>
      <name val="Palatino Linotype"/>
      <family val="2"/>
    </font>
    <font>
      <sz val="10"/>
      <color rgb="FFFA7D00"/>
      <name val="Palatino Linotype"/>
      <family val="2"/>
    </font>
    <font>
      <sz val="10"/>
      <color rgb="FF006100"/>
      <name val="Palatino Linotype"/>
      <family val="2"/>
    </font>
    <font>
      <sz val="10"/>
      <color rgb="FFFF0000"/>
      <name val="Palatino Linotype"/>
      <family val="2"/>
    </font>
    <font>
      <sz val="10"/>
      <color rgb="FF3F3F76"/>
      <name val="Palatino Linotype"/>
      <family val="2"/>
    </font>
    <font>
      <b/>
      <sz val="10"/>
      <color rgb="FFFA7D00"/>
      <name val="Palatino Linotype"/>
      <family val="2"/>
    </font>
    <font>
      <b/>
      <sz val="10"/>
      <color rgb="FF3F3F3F"/>
      <name val="Palatino Linotype"/>
      <family val="2"/>
    </font>
    <font>
      <i/>
      <sz val="10"/>
      <color rgb="FF7F7F7F"/>
      <name val="Palatino Linotype"/>
      <family val="2"/>
    </font>
    <font>
      <b/>
      <u val="single"/>
      <sz val="1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0" fontId="0" fillId="15" borderId="0" xfId="0" applyFill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4" fontId="22" fillId="15" borderId="14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" fontId="22" fillId="0" borderId="17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2" fillId="35" borderId="14" xfId="0" applyNumberFormat="1" applyFont="1" applyFill="1" applyBorder="1" applyAlignment="1">
      <alignment/>
    </xf>
    <xf numFmtId="4" fontId="22" fillId="16" borderId="17" xfId="0" applyNumberFormat="1" applyFont="1" applyFill="1" applyBorder="1" applyAlignment="1">
      <alignment/>
    </xf>
    <xf numFmtId="0" fontId="0" fillId="16" borderId="0" xfId="0" applyFill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1009650</xdr:colOff>
      <xdr:row>3</xdr:row>
      <xdr:rowOff>9525</xdr:rowOff>
    </xdr:to>
    <xdr:pic>
      <xdr:nvPicPr>
        <xdr:cNvPr id="1" name="Obrázek 4" descr="logo-opravené s velkým i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57150</xdr:rowOff>
    </xdr:from>
    <xdr:to>
      <xdr:col>4</xdr:col>
      <xdr:colOff>914400</xdr:colOff>
      <xdr:row>3</xdr:row>
      <xdr:rowOff>95250</xdr:rowOff>
    </xdr:to>
    <xdr:pic>
      <xdr:nvPicPr>
        <xdr:cNvPr id="2" name="Picture 1" descr="st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5715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0"/>
  <sheetViews>
    <sheetView tabSelected="1" zoomScalePageLayoutView="0" workbookViewId="0" topLeftCell="A1">
      <selection activeCell="C13" sqref="C13"/>
    </sheetView>
  </sheetViews>
  <sheetFormatPr defaultColWidth="9.00390625" defaultRowHeight="15"/>
  <cols>
    <col min="1" max="1" width="34.140625" style="0" customWidth="1"/>
    <col min="2" max="5" width="14.8515625" style="0" customWidth="1"/>
  </cols>
  <sheetData>
    <row r="5" spans="1:5" ht="22.5">
      <c r="A5" s="25" t="s">
        <v>0</v>
      </c>
      <c r="B5" s="25"/>
      <c r="C5" s="25"/>
      <c r="D5" s="25"/>
      <c r="E5" s="25"/>
    </row>
    <row r="6" ht="5.25" customHeight="1"/>
    <row r="7" spans="1:5" ht="18">
      <c r="A7" s="26" t="s">
        <v>20</v>
      </c>
      <c r="B7" s="26"/>
      <c r="C7" s="26"/>
      <c r="D7" s="26"/>
      <c r="E7" s="26"/>
    </row>
    <row r="9" ht="15">
      <c r="A9" s="1" t="s">
        <v>3</v>
      </c>
    </row>
    <row r="11" spans="1:5" ht="15">
      <c r="A11" s="10" t="s">
        <v>4</v>
      </c>
      <c r="B11" s="11" t="s">
        <v>19</v>
      </c>
      <c r="C11" s="11" t="s">
        <v>5</v>
      </c>
      <c r="D11" s="11" t="s">
        <v>6</v>
      </c>
      <c r="E11" s="11" t="s">
        <v>7</v>
      </c>
    </row>
    <row r="12" spans="1:5" ht="15">
      <c r="A12" s="4" t="s">
        <v>8</v>
      </c>
      <c r="B12" s="4">
        <v>1</v>
      </c>
      <c r="C12" s="5"/>
      <c r="D12" s="12">
        <f aca="true" t="shared" si="0" ref="D12:D17">C12*21%</f>
        <v>0</v>
      </c>
      <c r="E12" s="12">
        <f aca="true" t="shared" si="1" ref="E12:E17">D12+C12</f>
        <v>0</v>
      </c>
    </row>
    <row r="13" spans="1:5" ht="15">
      <c r="A13" s="4" t="s">
        <v>12</v>
      </c>
      <c r="B13" s="6">
        <v>142640</v>
      </c>
      <c r="C13" s="7">
        <f>B13*C12</f>
        <v>0</v>
      </c>
      <c r="D13" s="12">
        <f t="shared" si="0"/>
        <v>0</v>
      </c>
      <c r="E13" s="12">
        <f t="shared" si="1"/>
        <v>0</v>
      </c>
    </row>
    <row r="14" spans="1:5" ht="15">
      <c r="A14" s="4" t="s">
        <v>9</v>
      </c>
      <c r="B14" s="6">
        <v>127044</v>
      </c>
      <c r="C14" s="7">
        <f>B14*C12</f>
        <v>0</v>
      </c>
      <c r="D14" s="12">
        <f t="shared" si="0"/>
        <v>0</v>
      </c>
      <c r="E14" s="12">
        <f t="shared" si="1"/>
        <v>0</v>
      </c>
    </row>
    <row r="15" spans="1:5" ht="15">
      <c r="A15" s="4" t="s">
        <v>11</v>
      </c>
      <c r="B15" s="6">
        <v>94116</v>
      </c>
      <c r="C15" s="7">
        <f>B15*C12</f>
        <v>0</v>
      </c>
      <c r="D15" s="12">
        <f t="shared" si="0"/>
        <v>0</v>
      </c>
      <c r="E15" s="12">
        <f t="shared" si="1"/>
        <v>0</v>
      </c>
    </row>
    <row r="16" spans="1:5" ht="15">
      <c r="A16" s="4" t="s">
        <v>13</v>
      </c>
      <c r="B16" s="6">
        <v>127044</v>
      </c>
      <c r="C16" s="7">
        <f>B16*C12</f>
        <v>0</v>
      </c>
      <c r="D16" s="12">
        <f t="shared" si="0"/>
        <v>0</v>
      </c>
      <c r="E16" s="12">
        <f t="shared" si="1"/>
        <v>0</v>
      </c>
    </row>
    <row r="17" spans="1:5" ht="15">
      <c r="A17" s="4" t="s">
        <v>10</v>
      </c>
      <c r="B17" s="6">
        <v>2313</v>
      </c>
      <c r="C17" s="7">
        <f>B17*C12</f>
        <v>0</v>
      </c>
      <c r="D17" s="12">
        <f t="shared" si="0"/>
        <v>0</v>
      </c>
      <c r="E17" s="12">
        <f t="shared" si="1"/>
        <v>0</v>
      </c>
    </row>
    <row r="18" spans="3:5" ht="15">
      <c r="C18" s="2"/>
      <c r="D18" s="2"/>
      <c r="E18" s="2"/>
    </row>
    <row r="19" spans="1:5" ht="15">
      <c r="A19" s="10" t="s">
        <v>14</v>
      </c>
      <c r="B19" s="8"/>
      <c r="C19" s="9"/>
      <c r="D19" s="9"/>
      <c r="E19" s="9"/>
    </row>
    <row r="20" spans="1:5" ht="15">
      <c r="A20" s="4" t="s">
        <v>15</v>
      </c>
      <c r="B20" s="4">
        <v>1</v>
      </c>
      <c r="C20" s="5"/>
      <c r="D20" s="12">
        <f>C20*21%</f>
        <v>0</v>
      </c>
      <c r="E20" s="12">
        <f>D20+C20</f>
        <v>0</v>
      </c>
    </row>
    <row r="21" spans="1:5" ht="15">
      <c r="A21" s="4" t="s">
        <v>12</v>
      </c>
      <c r="B21" s="6">
        <v>1073</v>
      </c>
      <c r="C21" s="7">
        <f>B21*C20</f>
        <v>0</v>
      </c>
      <c r="D21" s="7">
        <f>C21*21%</f>
        <v>0</v>
      </c>
      <c r="E21" s="12">
        <f>D21+C21</f>
        <v>0</v>
      </c>
    </row>
    <row r="22" spans="1:5" ht="15">
      <c r="A22" s="4" t="s">
        <v>9</v>
      </c>
      <c r="B22" s="6">
        <v>1073</v>
      </c>
      <c r="C22" s="7">
        <f>B22*C20</f>
        <v>0</v>
      </c>
      <c r="D22" s="7">
        <f>C22*21%</f>
        <v>0</v>
      </c>
      <c r="E22" s="12">
        <f>D22+C22</f>
        <v>0</v>
      </c>
    </row>
    <row r="23" spans="3:5" ht="15">
      <c r="C23" s="2"/>
      <c r="D23" s="2"/>
      <c r="E23" s="2"/>
    </row>
    <row r="24" spans="1:5" ht="15">
      <c r="A24" s="10" t="s">
        <v>16</v>
      </c>
      <c r="B24" s="8"/>
      <c r="C24" s="9"/>
      <c r="D24" s="9"/>
      <c r="E24" s="9"/>
    </row>
    <row r="25" spans="1:5" ht="15">
      <c r="A25" s="4" t="s">
        <v>8</v>
      </c>
      <c r="B25" s="4">
        <v>1</v>
      </c>
      <c r="C25" s="5"/>
      <c r="D25" s="12">
        <f>C25*21%</f>
        <v>0</v>
      </c>
      <c r="E25" s="12">
        <f>D25+C25</f>
        <v>0</v>
      </c>
    </row>
    <row r="26" spans="1:5" ht="15">
      <c r="A26" s="4" t="s">
        <v>17</v>
      </c>
      <c r="B26" s="6">
        <v>34780</v>
      </c>
      <c r="C26" s="7">
        <f>B26*C25</f>
        <v>0</v>
      </c>
      <c r="D26" s="12">
        <f>C26*21%</f>
        <v>0</v>
      </c>
      <c r="E26" s="12">
        <f>D26+C26</f>
        <v>0</v>
      </c>
    </row>
    <row r="27" spans="3:5" ht="15.75" thickBot="1">
      <c r="C27" s="2"/>
      <c r="D27" s="2"/>
      <c r="E27" s="2"/>
    </row>
    <row r="28" spans="1:5" ht="15">
      <c r="A28" s="18" t="s">
        <v>18</v>
      </c>
      <c r="B28" s="19"/>
      <c r="C28" s="23">
        <f>SUM(C12:C27)</f>
        <v>0</v>
      </c>
      <c r="D28" s="20">
        <f>SUM(D12:D27)</f>
        <v>0</v>
      </c>
      <c r="E28" s="21">
        <f>SUM(E12:E27)</f>
        <v>0</v>
      </c>
    </row>
    <row r="29" spans="1:5" ht="15.75" thickBot="1">
      <c r="A29" s="15" t="s">
        <v>22</v>
      </c>
      <c r="B29" s="16"/>
      <c r="C29" s="17">
        <f>C28*4</f>
        <v>0</v>
      </c>
      <c r="D29" s="22">
        <f>D28*4</f>
        <v>0</v>
      </c>
      <c r="E29" s="22">
        <f>E28*4</f>
        <v>0</v>
      </c>
    </row>
    <row r="31" ht="6" customHeight="1"/>
    <row r="32" spans="1:5" ht="15">
      <c r="A32" s="3" t="s">
        <v>1</v>
      </c>
      <c r="B32" s="3"/>
      <c r="C32" s="3"/>
      <c r="D32" s="3"/>
      <c r="E32" s="3"/>
    </row>
    <row r="33" spans="1:5" ht="15">
      <c r="A33" s="13" t="s">
        <v>23</v>
      </c>
      <c r="B33" s="13"/>
      <c r="C33" s="13"/>
      <c r="D33" s="13"/>
      <c r="E33" s="13"/>
    </row>
    <row r="34" spans="1:5" ht="15">
      <c r="A34" s="24" t="s">
        <v>24</v>
      </c>
      <c r="B34" s="24"/>
      <c r="C34" s="24"/>
      <c r="D34" s="24"/>
      <c r="E34" s="24"/>
    </row>
    <row r="36" ht="15">
      <c r="A36" t="s">
        <v>21</v>
      </c>
    </row>
    <row r="39" spans="2:5" ht="15">
      <c r="B39" s="14"/>
      <c r="C39" s="14"/>
      <c r="D39" s="14"/>
      <c r="E39" s="14"/>
    </row>
    <row r="40" spans="2:5" ht="15">
      <c r="B40" s="27" t="s">
        <v>2</v>
      </c>
      <c r="C40" s="27"/>
      <c r="D40" s="27"/>
      <c r="E40" s="27"/>
    </row>
  </sheetData>
  <sheetProtection/>
  <mergeCells count="3">
    <mergeCell ref="A5:E5"/>
    <mergeCell ref="A7:E7"/>
    <mergeCell ref="B40:E40"/>
  </mergeCells>
  <printOptions/>
  <pageMargins left="0.787401575" right="0.787401575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Mgr. Hrncir Zbyněk</cp:lastModifiedBy>
  <cp:lastPrinted>2017-03-07T07:53:59Z</cp:lastPrinted>
  <dcterms:created xsi:type="dcterms:W3CDTF">2010-09-15T04:21:42Z</dcterms:created>
  <dcterms:modified xsi:type="dcterms:W3CDTF">2017-03-21T07:36:39Z</dcterms:modified>
  <cp:category/>
  <cp:version/>
  <cp:contentType/>
  <cp:contentStatus/>
</cp:coreProperties>
</file>